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9120" activeTab="0"/>
  </bookViews>
  <sheets>
    <sheet name="Прайс" sheetId="1" r:id="rId1"/>
  </sheets>
  <definedNames/>
  <calcPr calcId="125725" refMode="R1C1"/>
</workbook>
</file>

<file path=xl/sharedStrings.xml><?xml version="1.0" encoding="utf-8"?>
<sst xmlns="http://schemas.openxmlformats.org/spreadsheetml/2006/main" count="204" uniqueCount="186">
  <si>
    <t>Картофелечистки, Овощечистки, Овощемойки, Овощесушки, слайсеры</t>
  </si>
  <si>
    <t>произв. до 250 кг/час.220\/ (ergo, convito)</t>
  </si>
  <si>
    <t>произв. до 250 кг/час.380V</t>
  </si>
  <si>
    <t>произв. от 250 кг/час.220\/</t>
  </si>
  <si>
    <t>произв. от 250 кг/час.380V</t>
  </si>
  <si>
    <t>Хлеборезка 380(220)</t>
  </si>
  <si>
    <t>Мясорубки</t>
  </si>
  <si>
    <t>произв. до 250 кг/час 220V(ergo, convito)</t>
  </si>
  <si>
    <t>произв до 250 кг/час 380V</t>
  </si>
  <si>
    <t>произв. от 250 кг/час 220V</t>
  </si>
  <si>
    <t>произв. от 250 кг/час 380V</t>
  </si>
  <si>
    <t>на 220V</t>
  </si>
  <si>
    <t>на 380V</t>
  </si>
  <si>
    <t>МПР</t>
  </si>
  <si>
    <t>Универсальные кухонные машины</t>
  </si>
  <si>
    <t>Пилы для мяса</t>
  </si>
  <si>
    <t>Тендерайзеры, формовщики, фаршемешалки</t>
  </si>
  <si>
    <t>Тестомесильные машины</t>
  </si>
  <si>
    <t>на 220V (до 20л)</t>
  </si>
  <si>
    <t>Тестораскаточные машины</t>
  </si>
  <si>
    <t>Тестоделители, Тестоокруглители</t>
  </si>
  <si>
    <t>Миксеры планетарные</t>
  </si>
  <si>
    <t>миксеры Kitchen Aid, ERGO B5</t>
  </si>
  <si>
    <t>Пресс для макаронных изделий</t>
  </si>
  <si>
    <t>Пресс для пиццы</t>
  </si>
  <si>
    <t>Посудомоечные машины</t>
  </si>
  <si>
    <t>Посудомоечная машина купольного типа + (2 стола)</t>
  </si>
  <si>
    <t>Посудомоечная машина фронтального типа</t>
  </si>
  <si>
    <t>Газовые с механическим управлением</t>
  </si>
  <si>
    <t>Газовые электронным управлением</t>
  </si>
  <si>
    <t>на 220V с подключение к воде</t>
  </si>
  <si>
    <t>Расстоечный шкаф</t>
  </si>
  <si>
    <t>Плиты</t>
  </si>
  <si>
    <t>на 380V(до 4 конф вкл\.)</t>
  </si>
  <si>
    <t>на 380V (более 4)</t>
  </si>
  <si>
    <t>Газовая настольная</t>
  </si>
  <si>
    <t>Газовая напольная</t>
  </si>
  <si>
    <t>Жарочные поверхности, контактные грили, сковороды</t>
  </si>
  <si>
    <t>Газовые настольные</t>
  </si>
  <si>
    <t>Газовые напольные</t>
  </si>
  <si>
    <t>Гриль на углях</t>
  </si>
  <si>
    <t>гриль "Саламандер" на 220V</t>
  </si>
  <si>
    <t>гриль "Саламандер" на 380V</t>
  </si>
  <si>
    <t>гриль "Саламандер" Газовый</t>
  </si>
  <si>
    <t>Жарочный шкаф</t>
  </si>
  <si>
    <t>Жарочный шкаф до 2-ух секций</t>
  </si>
  <si>
    <t>Жарочный шкаф от 3-ех секций</t>
  </si>
  <si>
    <t>Сковороды опракидывающиеея</t>
  </si>
  <si>
    <t>Электрические</t>
  </si>
  <si>
    <t>Газовые</t>
  </si>
  <si>
    <t>Котлы пищеварочные</t>
  </si>
  <si>
    <t>электрические объем до 60 литров</t>
  </si>
  <si>
    <t>электрические объем свыше 60 литров</t>
  </si>
  <si>
    <t>Фритюрницы</t>
  </si>
  <si>
    <t>Макароноварки</t>
  </si>
  <si>
    <t>Мармиты</t>
  </si>
  <si>
    <t>напольный</t>
  </si>
  <si>
    <t>Печи для пиццы</t>
  </si>
  <si>
    <t>Печь для пиццы 1 секция</t>
  </si>
  <si>
    <t>Печь для пиццы 2 секции</t>
  </si>
  <si>
    <t>Печь для пиццы 3 секции</t>
  </si>
  <si>
    <t>Печь для пиццы конвейерная</t>
  </si>
  <si>
    <t>Ротационные печи</t>
  </si>
  <si>
    <t>Стол тепловой</t>
  </si>
  <si>
    <t>Шаурма, печи для картофеля</t>
  </si>
  <si>
    <t>Блинницы</t>
  </si>
  <si>
    <t>Грили Для кур</t>
  </si>
  <si>
    <t>Холодильное оборудование</t>
  </si>
  <si>
    <t>Холодильный и морозильный: столы, шкафы</t>
  </si>
  <si>
    <t>до 0,7 м куб</t>
  </si>
  <si>
    <t>от 0,7 до 1,4 м куб</t>
  </si>
  <si>
    <t>Холодильные столы для пиццы и салатов</t>
  </si>
  <si>
    <t>Льдогенераторы, фризеры</t>
  </si>
  <si>
    <t>Фризер для мягкого мороженного настольный до 15кг</t>
  </si>
  <si>
    <t>Фризер для мягкого мороженного напольный до 50кг</t>
  </si>
  <si>
    <t>Холодильные камеры</t>
  </si>
  <si>
    <t>объем до 3 мЗ</t>
  </si>
  <si>
    <t>объем от 3 до 6 мЗ</t>
  </si>
  <si>
    <t>Холодильные агрегаты</t>
  </si>
  <si>
    <t>Свыше 5 м, протяжка коммуникаций за 1 м</t>
  </si>
  <si>
    <t>Стол кухонный (столешница+ подстолье)</t>
  </si>
  <si>
    <t>Стол производственный, стол угловой (с полкой)</t>
  </si>
  <si>
    <t>Стол для сбора отходов</t>
  </si>
  <si>
    <t>Стеллаж</t>
  </si>
  <si>
    <t>Полка закрытая</t>
  </si>
  <si>
    <t>полка открытая</t>
  </si>
  <si>
    <t>Шкафы</t>
  </si>
  <si>
    <t>Прилавок нейтральный</t>
  </si>
  <si>
    <t>сервировочная тележка</t>
  </si>
  <si>
    <t>Подставки под оборудование (стенд)</t>
  </si>
  <si>
    <t>Ванны моечные</t>
  </si>
  <si>
    <t>ВАННА котломоечная цельная</t>
  </si>
  <si>
    <t>Ванна моечная 1-о секционная, цельная + сифон (без смесителя и измельчителя)</t>
  </si>
  <si>
    <t>Ванна моечная 1-о секционная, сбор-разбор.+ сифон (без смесителя и измельчителя)</t>
  </si>
  <si>
    <t>Ванна моечная 2-х секционная, цельная+ сифон (без смесителя и измельчителя)</t>
  </si>
  <si>
    <t>Ванна моечная 3-х секционная, цельная+ сифон (без смесителя и измельчителя)</t>
  </si>
  <si>
    <t>Ванна моечная 2,3-х секционная, сбор-разбор,</t>
  </si>
  <si>
    <t>Рукомойник ножной</t>
  </si>
  <si>
    <t>ВАННА-СТОЛ цельнотянутая</t>
  </si>
  <si>
    <t>ВАННА МОЕЧНАЯ-РУКОМОЙНИК</t>
  </si>
  <si>
    <t>Смеситель</t>
  </si>
  <si>
    <t>Душирующее устройство</t>
  </si>
  <si>
    <t>Зонты вытяжные пристенные, островные</t>
  </si>
  <si>
    <t>длинной до 1,5 м.</t>
  </si>
  <si>
    <t>длинной более 1,5 м</t>
  </si>
  <si>
    <t>с подсветкой, вентилятор, длинной до 1,5 м.</t>
  </si>
  <si>
    <t>с подсветкой, вентилятор, длинной более 1,5 м.</t>
  </si>
  <si>
    <t>Нейтральные модули</t>
  </si>
  <si>
    <t>Тепловые модули на 220V</t>
  </si>
  <si>
    <t>Тепловые модули на 380V</t>
  </si>
  <si>
    <t>Холодильные модули</t>
  </si>
  <si>
    <t>Водоумягчитель, СМЯГЧИТЕЛЬ воды</t>
  </si>
  <si>
    <t>Дозаторы моющих средств</t>
  </si>
  <si>
    <t>Измельчитель отходов</t>
  </si>
  <si>
    <t>Кофемашины</t>
  </si>
  <si>
    <t>объем от 6 до 11 мЗ</t>
  </si>
  <si>
    <t>объем от 11 до 15 мЗ</t>
  </si>
  <si>
    <t>Консультация по установке оборудования</t>
  </si>
  <si>
    <t>Наименование</t>
  </si>
  <si>
    <t>Диагностика оборудования для ТО</t>
  </si>
  <si>
    <t>на 380V(до 100л)</t>
  </si>
  <si>
    <t>на 380(от 100л)</t>
  </si>
  <si>
    <t>Мукопросеиватели типа "Каскад"</t>
  </si>
  <si>
    <t>Мукопросеиватели типа ПВГ-600</t>
  </si>
  <si>
    <t>электрические объем 250л</t>
  </si>
  <si>
    <t>на 220V(с заменой кнопки)</t>
  </si>
  <si>
    <t>КИПЯТИЛЬНИК проточный, накопительный с подк. Воды.</t>
  </si>
  <si>
    <t>Витрина холодильная, морозильная</t>
  </si>
  <si>
    <t>Льдогенератор  до 100 кг</t>
  </si>
  <si>
    <t>Льдогенератор от 100 кг</t>
  </si>
  <si>
    <t>объем от 15 мЗ до 18 мЗ</t>
  </si>
  <si>
    <t>объем от 18 мЗ до 23 мЗ</t>
  </si>
  <si>
    <t>свыше 23 мЗ рассчитывается за 1 мЗ</t>
  </si>
  <si>
    <t>Печь пекарская 220V</t>
  </si>
  <si>
    <t>Печь пекарская 380V</t>
  </si>
  <si>
    <t>Хлебопекарная печь 220V</t>
  </si>
  <si>
    <t>Хлебопекарная печь 380V</t>
  </si>
  <si>
    <t>Жарочный шкаф от 3-ех секций (Отдельные модули)</t>
  </si>
  <si>
    <t>Бонета</t>
  </si>
  <si>
    <t>Морозильный ларь</t>
  </si>
  <si>
    <t>Горка холодильная (Витрина пристенная)</t>
  </si>
  <si>
    <t>Рукосушитель (воздушный)</t>
  </si>
  <si>
    <t>Плиты индукционные</t>
  </si>
  <si>
    <t>на 380V (до 4 конф вкл\.)</t>
  </si>
  <si>
    <t>Жироуловитель</t>
  </si>
  <si>
    <t>Пароконвектоматы (Rational + 100%)</t>
  </si>
  <si>
    <t>Посудомоечная машина конвейерного типа/% от стоимости машины</t>
  </si>
  <si>
    <t>электрические с механическим управлением/декальцинация</t>
  </si>
  <si>
    <t>электрические электронным управлением до 6 ур./декальцинация</t>
  </si>
  <si>
    <t>электрические электронным управлением более 6 ур/декальцинация</t>
  </si>
  <si>
    <t>на 380V  с подключением к воде до 6 ур./декальцинация</t>
  </si>
  <si>
    <t>на 380V с подключением к воде от 6 ур./декальцинация</t>
  </si>
  <si>
    <t>Конвекционные печи/Пароконвектоматы(все кроме Rational)</t>
  </si>
  <si>
    <t>Монтаж
 (руб.)</t>
  </si>
  <si>
    <t>С Е Р В И С</t>
  </si>
  <si>
    <t>МСК</t>
  </si>
  <si>
    <t>ОСОБЫЕ УСЛОВИЯ</t>
  </si>
  <si>
    <t>1000/500</t>
  </si>
  <si>
    <t>КРМ</t>
  </si>
  <si>
    <t>В монтаж оборудования входит: подключение оборудования к питанию 220V/380V(вилка/розетка 220V/380V, шланги, хомуты), подключение к системе водоснабжения, к системе канализации, осмотр и регулировка всех соединений внутри оборудования, пуско-наладка, настройка, обкатка оборудования. Монтаж выполняют квалифицированные специалисты по холодильному, тепловому, механическому оборудованию с максимально возможными допусками.</t>
  </si>
  <si>
    <t>При заключении договора ТО скидка на монтаж оборудование 20%.</t>
  </si>
  <si>
    <t>При покупке оборудования от 300 тыс. рублей, требующего монтаж, предоставляеться доп. скидка на монтажные работы 10%</t>
  </si>
  <si>
    <t>При заключении договора ТО более 5 единиц стоимость за выезд не учитывается.</t>
  </si>
  <si>
    <t>Стоимость работ в рабочие дни после 18.00 до 22.00 с коэфициентом К= 1.3.</t>
  </si>
  <si>
    <t>Стоимость работ в рабочие дни после 22.00 с коэфициентом К = 1.5.</t>
  </si>
  <si>
    <t>При комплексном подключении более трех единиц оборудование, стоимость определяеться на договорной основе.</t>
  </si>
  <si>
    <t>ИТОГО</t>
  </si>
  <si>
    <t>10 руб/км + 1000 руб/сутки</t>
  </si>
  <si>
    <t>40 руб/км + 1200 руб/суткии</t>
  </si>
  <si>
    <t>Выезд одного специалиста за пределы городской черты</t>
  </si>
  <si>
    <t>Линия раздачи</t>
  </si>
  <si>
    <t>Вспомогательное оборудование</t>
  </si>
  <si>
    <t>Нейтральное оборудование</t>
  </si>
  <si>
    <t>ТЕХНИЧЕСКИСЛОЖНОЕ ОБОРУДОВАНИЕ</t>
  </si>
  <si>
    <t>Сплит-система 1-ый типоразмер корпуса</t>
  </si>
  <si>
    <t>Сплит-система 2-ый типоразмер корпуса</t>
  </si>
  <si>
    <t>Сплит-система 3-ый типоразмер корпуса</t>
  </si>
  <si>
    <t>Сплит-система 4-ый типоразмер корпуса</t>
  </si>
  <si>
    <t>Сплит-система 5-ый типоразмер корпуса</t>
  </si>
  <si>
    <t>Моноблок 1-ый типоразмер корпуса</t>
  </si>
  <si>
    <t>Моноблок 2-ый типоразмер корпуса</t>
  </si>
  <si>
    <t>Моноблок 3-ый типоразмер корпуса</t>
  </si>
  <si>
    <t>Моноблок 4-ый типоразмер корпуса</t>
  </si>
  <si>
    <t>Моноблок 5-ый типоразмер корпуса</t>
  </si>
  <si>
    <t>Выезд мастера/диагностика</t>
  </si>
  <si>
    <t>1000 / 1750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</si>
</sst>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9" fontId="0" fillId="4" borderId="2" xfId="0" applyNumberFormat="1" applyFont="1" applyFill="1" applyBorder="1" applyAlignment="1">
      <alignment horizontal="center" vertical="center" wrapText="1"/>
    </xf>
    <xf numFmtId="9" fontId="0" fillId="4" borderId="3" xfId="0" applyNumberFormat="1" applyFont="1" applyFill="1" applyBorder="1" applyAlignment="1">
      <alignment horizontal="center" vertical="center" wrapText="1"/>
    </xf>
    <xf numFmtId="9" fontId="0" fillId="4" borderId="4" xfId="0" applyNumberFormat="1" applyFont="1" applyFill="1" applyBorder="1" applyAlignment="1">
      <alignment horizontal="center" vertical="center" wrapText="1"/>
    </xf>
    <xf numFmtId="9" fontId="0" fillId="4" borderId="2" xfId="0" applyNumberFormat="1" applyFont="1" applyFill="1" applyBorder="1" applyAlignment="1">
      <alignment horizontal="center" wrapText="1"/>
    </xf>
    <xf numFmtId="9" fontId="0" fillId="4" borderId="3" xfId="0" applyNumberFormat="1" applyFont="1" applyFill="1" applyBorder="1" applyAlignment="1">
      <alignment horizontal="center" wrapText="1"/>
    </xf>
    <xf numFmtId="9" fontId="0" fillId="4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9"/>
  <sheetViews>
    <sheetView tabSelected="1" workbookViewId="0" topLeftCell="A121">
      <selection activeCell="F14" sqref="F14"/>
    </sheetView>
  </sheetViews>
  <sheetFormatPr defaultColWidth="17.140625" defaultRowHeight="12.75" customHeight="1"/>
  <cols>
    <col min="1" max="1" width="58.28125" style="4" customWidth="1"/>
    <col min="2" max="2" width="12.8515625" style="4" customWidth="1"/>
    <col min="3" max="3" width="12.28125" style="9" customWidth="1"/>
    <col min="4" max="4" width="12.00390625" style="4" customWidth="1"/>
    <col min="5" max="5" width="8.7109375" style="4" customWidth="1"/>
    <col min="6" max="6" width="7.7109375" style="4" customWidth="1"/>
    <col min="7" max="7" width="9.57421875" style="14" customWidth="1"/>
    <col min="8" max="8" width="11.140625" style="14" customWidth="1"/>
    <col min="9" max="9" width="8.8515625" style="14" customWidth="1"/>
  </cols>
  <sheetData>
    <row r="2" spans="1:9" ht="18.75" customHeight="1">
      <c r="A2" s="12" t="s">
        <v>154</v>
      </c>
      <c r="B2" s="54" t="s">
        <v>155</v>
      </c>
      <c r="C2" s="55"/>
      <c r="D2" s="55"/>
      <c r="E2"/>
      <c r="F2"/>
      <c r="G2"/>
      <c r="H2"/>
      <c r="I2"/>
    </row>
    <row r="3" spans="1:4" s="11" customFormat="1" ht="26.25" customHeight="1">
      <c r="A3" s="10" t="s">
        <v>118</v>
      </c>
      <c r="B3" s="18" t="s">
        <v>153</v>
      </c>
      <c r="C3" s="18" t="s">
        <v>158</v>
      </c>
      <c r="D3" s="18" t="s">
        <v>166</v>
      </c>
    </row>
    <row r="4" spans="1:9" ht="12.75" customHeight="1">
      <c r="A4" s="6" t="s">
        <v>184</v>
      </c>
      <c r="B4" s="60" t="s">
        <v>185</v>
      </c>
      <c r="C4" s="19"/>
      <c r="D4" s="19"/>
      <c r="E4"/>
      <c r="F4"/>
      <c r="G4"/>
      <c r="H4"/>
      <c r="I4"/>
    </row>
    <row r="5" spans="1:9" ht="12.75" customHeight="1">
      <c r="A5" s="1" t="s">
        <v>117</v>
      </c>
      <c r="B5" s="19"/>
      <c r="C5" s="19"/>
      <c r="D5" s="19"/>
      <c r="E5"/>
      <c r="F5"/>
      <c r="G5"/>
      <c r="H5"/>
      <c r="I5"/>
    </row>
    <row r="6" spans="1:9" ht="12.75" customHeight="1">
      <c r="A6" s="1" t="s">
        <v>119</v>
      </c>
      <c r="B6" s="19" t="s">
        <v>157</v>
      </c>
      <c r="C6" s="19"/>
      <c r="D6" s="19"/>
      <c r="E6"/>
      <c r="F6"/>
      <c r="G6"/>
      <c r="H6"/>
      <c r="I6"/>
    </row>
    <row r="7" spans="1:9" ht="12.75" customHeight="1">
      <c r="A7" s="53"/>
      <c r="B7" s="53"/>
      <c r="C7" s="53"/>
      <c r="D7" s="53"/>
      <c r="E7" s="53"/>
      <c r="F7" s="53"/>
      <c r="G7" s="53"/>
      <c r="H7" s="53"/>
      <c r="I7" s="53"/>
    </row>
    <row r="8" spans="1:9" ht="12.75" customHeight="1">
      <c r="A8" s="56" t="s">
        <v>0</v>
      </c>
      <c r="B8" s="58"/>
      <c r="C8" s="58"/>
      <c r="D8" s="58"/>
      <c r="E8" s="57"/>
      <c r="F8" s="57"/>
      <c r="G8" s="57"/>
      <c r="H8" s="57"/>
      <c r="I8" s="57"/>
    </row>
    <row r="9" spans="1:9" ht="12.75" customHeight="1">
      <c r="A9" s="2" t="s">
        <v>1</v>
      </c>
      <c r="B9" s="19">
        <v>0</v>
      </c>
      <c r="C9" s="19">
        <v>0</v>
      </c>
      <c r="D9" s="19">
        <f>B9+C9</f>
        <v>0</v>
      </c>
      <c r="E9"/>
      <c r="F9"/>
      <c r="G9"/>
      <c r="H9"/>
      <c r="I9"/>
    </row>
    <row r="10" spans="1:9" ht="12.75" customHeight="1">
      <c r="A10" s="2" t="s">
        <v>2</v>
      </c>
      <c r="B10" s="19">
        <v>2150</v>
      </c>
      <c r="C10" s="19">
        <v>1840</v>
      </c>
      <c r="D10" s="19">
        <f>B10+C10</f>
        <v>3990</v>
      </c>
      <c r="E10"/>
      <c r="F10"/>
      <c r="G10"/>
      <c r="H10"/>
      <c r="I10"/>
    </row>
    <row r="11" spans="1:9" ht="12.75" customHeight="1">
      <c r="A11" s="2" t="s">
        <v>3</v>
      </c>
      <c r="B11" s="19">
        <v>0</v>
      </c>
      <c r="C11" s="19">
        <v>0</v>
      </c>
      <c r="D11" s="19">
        <f>B11+C11</f>
        <v>0</v>
      </c>
      <c r="E11"/>
      <c r="F11"/>
      <c r="G11"/>
      <c r="H11"/>
      <c r="I11"/>
    </row>
    <row r="12" spans="1:9" ht="12.75" customHeight="1">
      <c r="A12" s="2" t="s">
        <v>4</v>
      </c>
      <c r="B12" s="19">
        <v>2250</v>
      </c>
      <c r="C12" s="19">
        <v>1840</v>
      </c>
      <c r="D12" s="19">
        <f>B12+C12</f>
        <v>4090</v>
      </c>
      <c r="E12"/>
      <c r="F12"/>
      <c r="G12"/>
      <c r="H12"/>
      <c r="I12"/>
    </row>
    <row r="13" spans="1:9" ht="12.75" customHeight="1">
      <c r="A13" s="1" t="s">
        <v>5</v>
      </c>
      <c r="B13" s="19">
        <v>2250</v>
      </c>
      <c r="C13" s="19">
        <v>1840</v>
      </c>
      <c r="D13" s="19">
        <f>B13+C13</f>
        <v>4090</v>
      </c>
      <c r="E13"/>
      <c r="F13"/>
      <c r="G13"/>
      <c r="H13"/>
      <c r="I13"/>
    </row>
    <row r="14" spans="1:9" ht="12.75" customHeight="1">
      <c r="A14" s="17" t="s">
        <v>6</v>
      </c>
      <c r="B14" s="31"/>
      <c r="C14" s="31"/>
      <c r="D14" s="31"/>
      <c r="E14"/>
      <c r="F14"/>
      <c r="G14"/>
      <c r="H14"/>
      <c r="I14"/>
    </row>
    <row r="15" spans="1:9" ht="12.75" customHeight="1">
      <c r="A15" s="2" t="s">
        <v>7</v>
      </c>
      <c r="B15" s="19">
        <v>0</v>
      </c>
      <c r="C15" s="19">
        <v>0</v>
      </c>
      <c r="D15" s="19">
        <f>B15+C15</f>
        <v>0</v>
      </c>
      <c r="E15"/>
      <c r="F15"/>
      <c r="G15"/>
      <c r="H15"/>
      <c r="I15"/>
    </row>
    <row r="16" spans="1:9" ht="12.75" customHeight="1">
      <c r="A16" s="2" t="s">
        <v>8</v>
      </c>
      <c r="B16" s="19">
        <v>2150</v>
      </c>
      <c r="C16" s="19">
        <v>1360</v>
      </c>
      <c r="D16" s="19">
        <f>B16+C16</f>
        <v>3510</v>
      </c>
      <c r="E16"/>
      <c r="F16"/>
      <c r="G16"/>
      <c r="H16"/>
      <c r="I16"/>
    </row>
    <row r="17" spans="1:9" ht="12.75" customHeight="1">
      <c r="A17" s="2" t="s">
        <v>9</v>
      </c>
      <c r="B17" s="19">
        <v>0</v>
      </c>
      <c r="C17" s="19">
        <v>0</v>
      </c>
      <c r="D17" s="19">
        <f>B17+C17</f>
        <v>0</v>
      </c>
      <c r="E17"/>
      <c r="F17"/>
      <c r="G17"/>
      <c r="H17"/>
      <c r="I17"/>
    </row>
    <row r="18" spans="1:9" ht="12.75" customHeight="1">
      <c r="A18" s="2" t="s">
        <v>10</v>
      </c>
      <c r="B18" s="19">
        <v>2250</v>
      </c>
      <c r="C18" s="19">
        <v>1360</v>
      </c>
      <c r="D18" s="19">
        <f>B18+C18</f>
        <v>3610</v>
      </c>
      <c r="E18"/>
      <c r="F18"/>
      <c r="G18"/>
      <c r="H18"/>
      <c r="I18"/>
    </row>
    <row r="19" spans="1:9" ht="12.75" customHeight="1">
      <c r="A19" s="1" t="s">
        <v>13</v>
      </c>
      <c r="B19" s="19">
        <v>2250</v>
      </c>
      <c r="C19" s="19">
        <v>1360</v>
      </c>
      <c r="D19" s="19">
        <f>B19+C19</f>
        <v>3610</v>
      </c>
      <c r="E19"/>
      <c r="F19"/>
      <c r="G19"/>
      <c r="H19"/>
      <c r="I19"/>
    </row>
    <row r="20" spans="1:9" ht="12.75" customHeight="1">
      <c r="A20" s="17" t="s">
        <v>14</v>
      </c>
      <c r="B20" s="32"/>
      <c r="C20" s="32"/>
      <c r="D20" s="32"/>
      <c r="E20"/>
      <c r="F20"/>
      <c r="G20"/>
      <c r="H20"/>
      <c r="I20"/>
    </row>
    <row r="21" spans="1:9" ht="12.75" customHeight="1">
      <c r="A21" s="2" t="s">
        <v>11</v>
      </c>
      <c r="B21" s="19">
        <v>0</v>
      </c>
      <c r="C21" s="19">
        <v>0</v>
      </c>
      <c r="D21" s="19">
        <f>B21+C21</f>
        <v>0</v>
      </c>
      <c r="E21"/>
      <c r="F21"/>
      <c r="G21"/>
      <c r="H21"/>
      <c r="I21"/>
    </row>
    <row r="22" spans="1:9" ht="12.75" customHeight="1">
      <c r="A22" s="2" t="s">
        <v>12</v>
      </c>
      <c r="B22" s="19">
        <v>2250</v>
      </c>
      <c r="C22" s="19">
        <v>1360</v>
      </c>
      <c r="D22" s="19">
        <f>B22+C22</f>
        <v>3610</v>
      </c>
      <c r="E22"/>
      <c r="F22"/>
      <c r="G22"/>
      <c r="H22"/>
      <c r="I22"/>
    </row>
    <row r="23" spans="1:9" ht="12.75" customHeight="1">
      <c r="A23" s="1" t="s">
        <v>15</v>
      </c>
      <c r="B23" s="19">
        <v>2250</v>
      </c>
      <c r="C23" s="19">
        <v>1360</v>
      </c>
      <c r="D23" s="19">
        <f>B23+C23</f>
        <v>3610</v>
      </c>
      <c r="E23"/>
      <c r="F23"/>
      <c r="G23"/>
      <c r="H23"/>
      <c r="I23"/>
    </row>
    <row r="24" spans="1:9" ht="12.75" customHeight="1">
      <c r="A24" s="1" t="s">
        <v>16</v>
      </c>
      <c r="B24" s="19">
        <v>2250</v>
      </c>
      <c r="C24" s="19">
        <v>1360</v>
      </c>
      <c r="D24" s="19">
        <f>B24+C24</f>
        <v>3610</v>
      </c>
      <c r="E24"/>
      <c r="F24"/>
      <c r="G24"/>
      <c r="H24"/>
      <c r="I24"/>
    </row>
    <row r="25" spans="1:9" ht="12.75" customHeight="1">
      <c r="A25" s="7" t="s">
        <v>17</v>
      </c>
      <c r="B25" s="32"/>
      <c r="C25" s="32"/>
      <c r="D25" s="32"/>
      <c r="E25"/>
      <c r="F25"/>
      <c r="G25"/>
      <c r="H25"/>
      <c r="I25"/>
    </row>
    <row r="26" spans="1:9" ht="12.75" customHeight="1">
      <c r="A26" s="15" t="s">
        <v>18</v>
      </c>
      <c r="B26" s="19">
        <v>0</v>
      </c>
      <c r="C26" s="19">
        <v>0</v>
      </c>
      <c r="D26" s="19">
        <f>B26+C26</f>
        <v>0</v>
      </c>
      <c r="E26"/>
      <c r="F26"/>
      <c r="G26"/>
      <c r="H26"/>
      <c r="I26"/>
    </row>
    <row r="27" spans="1:9" ht="12.75" customHeight="1">
      <c r="A27" s="15" t="s">
        <v>120</v>
      </c>
      <c r="B27" s="19">
        <v>2150</v>
      </c>
      <c r="C27" s="19">
        <v>1360</v>
      </c>
      <c r="D27" s="19">
        <f>B27+C27</f>
        <v>3510</v>
      </c>
      <c r="E27"/>
      <c r="F27"/>
      <c r="G27"/>
      <c r="H27"/>
      <c r="I27"/>
    </row>
    <row r="28" spans="1:9" ht="12.75" customHeight="1">
      <c r="A28" s="15" t="s">
        <v>121</v>
      </c>
      <c r="B28" s="19">
        <v>2250</v>
      </c>
      <c r="C28" s="19">
        <v>1360</v>
      </c>
      <c r="D28" s="19">
        <f>B28+C28</f>
        <v>3610</v>
      </c>
      <c r="E28"/>
      <c r="F28"/>
      <c r="G28"/>
      <c r="H28"/>
      <c r="I28"/>
    </row>
    <row r="29" spans="1:9" ht="12.75" customHeight="1">
      <c r="A29" s="7" t="s">
        <v>19</v>
      </c>
      <c r="B29" s="26"/>
      <c r="C29" s="26"/>
      <c r="D29" s="26"/>
      <c r="E29"/>
      <c r="F29"/>
      <c r="G29"/>
      <c r="H29"/>
      <c r="I29"/>
    </row>
    <row r="30" spans="1:9" ht="12.75" customHeight="1">
      <c r="A30" s="16" t="s">
        <v>11</v>
      </c>
      <c r="B30" s="19">
        <v>0</v>
      </c>
      <c r="C30" s="19">
        <v>0</v>
      </c>
      <c r="D30" s="19">
        <f>B30+C30</f>
        <v>0</v>
      </c>
      <c r="E30"/>
      <c r="F30"/>
      <c r="G30"/>
      <c r="H30"/>
      <c r="I30"/>
    </row>
    <row r="31" spans="1:9" ht="12.75" customHeight="1">
      <c r="A31" s="2" t="s">
        <v>12</v>
      </c>
      <c r="B31" s="19">
        <v>2250</v>
      </c>
      <c r="C31" s="19">
        <v>1360</v>
      </c>
      <c r="D31" s="19">
        <f>B31+C31</f>
        <v>3610</v>
      </c>
      <c r="E31"/>
      <c r="F31"/>
      <c r="G31"/>
      <c r="H31"/>
      <c r="I31"/>
    </row>
    <row r="32" spans="1:9" ht="12.75" customHeight="1">
      <c r="A32" s="7" t="s">
        <v>20</v>
      </c>
      <c r="B32" s="26"/>
      <c r="C32" s="26"/>
      <c r="D32" s="26"/>
      <c r="E32"/>
      <c r="F32"/>
      <c r="G32"/>
      <c r="H32"/>
      <c r="I32"/>
    </row>
    <row r="33" spans="1:9" ht="12.75" customHeight="1">
      <c r="A33" s="1" t="s">
        <v>11</v>
      </c>
      <c r="B33" s="19">
        <v>0</v>
      </c>
      <c r="C33" s="19">
        <v>0</v>
      </c>
      <c r="D33" s="19">
        <f>B33+C33</f>
        <v>0</v>
      </c>
      <c r="E33"/>
      <c r="F33"/>
      <c r="G33"/>
      <c r="H33"/>
      <c r="I33"/>
    </row>
    <row r="34" spans="1:9" ht="12.75" customHeight="1">
      <c r="A34" s="1" t="s">
        <v>12</v>
      </c>
      <c r="B34" s="19">
        <v>2250</v>
      </c>
      <c r="C34" s="19">
        <v>1360</v>
      </c>
      <c r="D34" s="19">
        <f>B34+C34</f>
        <v>3610</v>
      </c>
      <c r="E34"/>
      <c r="F34"/>
      <c r="G34"/>
      <c r="H34"/>
      <c r="I34"/>
    </row>
    <row r="35" spans="1:9" ht="12.75" customHeight="1">
      <c r="A35" s="7" t="s">
        <v>21</v>
      </c>
      <c r="B35" s="26"/>
      <c r="C35" s="26"/>
      <c r="D35" s="26"/>
      <c r="E35"/>
      <c r="F35"/>
      <c r="G35"/>
      <c r="H35"/>
      <c r="I35"/>
    </row>
    <row r="36" spans="1:9" ht="12.75" customHeight="1">
      <c r="A36" s="1" t="s">
        <v>22</v>
      </c>
      <c r="B36" s="19">
        <v>0</v>
      </c>
      <c r="C36" s="19">
        <v>0</v>
      </c>
      <c r="D36" s="19">
        <f>B36+C36</f>
        <v>0</v>
      </c>
      <c r="E36"/>
      <c r="F36"/>
      <c r="G36"/>
      <c r="H36"/>
      <c r="I36"/>
    </row>
    <row r="37" spans="1:9" ht="12.75" customHeight="1">
      <c r="A37" s="1" t="s">
        <v>18</v>
      </c>
      <c r="B37" s="19">
        <v>0</v>
      </c>
      <c r="C37" s="19">
        <v>0</v>
      </c>
      <c r="D37" s="19">
        <f>B37+C37</f>
        <v>0</v>
      </c>
      <c r="E37"/>
      <c r="F37"/>
      <c r="G37"/>
      <c r="H37"/>
      <c r="I37"/>
    </row>
    <row r="38" spans="1:9" ht="12.75" customHeight="1">
      <c r="A38" s="1" t="s">
        <v>12</v>
      </c>
      <c r="B38" s="19">
        <v>2250</v>
      </c>
      <c r="C38" s="19">
        <v>1360</v>
      </c>
      <c r="D38" s="19">
        <f>B38+C38</f>
        <v>3610</v>
      </c>
      <c r="E38"/>
      <c r="F38"/>
      <c r="G38"/>
      <c r="H38"/>
      <c r="I38"/>
    </row>
    <row r="39" spans="1:9" ht="12.75" customHeight="1">
      <c r="A39" s="1" t="s">
        <v>122</v>
      </c>
      <c r="B39" s="19">
        <v>2250</v>
      </c>
      <c r="C39" s="19">
        <v>1360</v>
      </c>
      <c r="D39" s="19">
        <f>B39+C39</f>
        <v>3610</v>
      </c>
      <c r="E39"/>
      <c r="F39"/>
      <c r="G39"/>
      <c r="H39"/>
      <c r="I39"/>
    </row>
    <row r="40" spans="1:9" ht="12.75" customHeight="1">
      <c r="A40" s="1" t="s">
        <v>123</v>
      </c>
      <c r="B40" s="19">
        <v>2250</v>
      </c>
      <c r="C40" s="19">
        <v>1360</v>
      </c>
      <c r="D40" s="19">
        <f>B40+C40</f>
        <v>3610</v>
      </c>
      <c r="E40"/>
      <c r="F40"/>
      <c r="G40"/>
      <c r="H40"/>
      <c r="I40"/>
    </row>
    <row r="41" spans="1:9" ht="12.75" customHeight="1">
      <c r="A41" s="7" t="s">
        <v>23</v>
      </c>
      <c r="B41" s="26"/>
      <c r="C41" s="26"/>
      <c r="D41" s="26"/>
      <c r="E41"/>
      <c r="F41"/>
      <c r="G41"/>
      <c r="H41"/>
      <c r="I41"/>
    </row>
    <row r="42" spans="1:9" ht="12.75" customHeight="1">
      <c r="A42" s="1" t="s">
        <v>24</v>
      </c>
      <c r="B42" s="19">
        <v>2150</v>
      </c>
      <c r="C42" s="19">
        <v>1360</v>
      </c>
      <c r="D42" s="19">
        <f>B42+C42</f>
        <v>3510</v>
      </c>
      <c r="E42"/>
      <c r="F42"/>
      <c r="G42"/>
      <c r="H42"/>
      <c r="I42"/>
    </row>
    <row r="43" spans="1:9" ht="12.75" customHeight="1">
      <c r="A43" s="51" t="s">
        <v>25</v>
      </c>
      <c r="B43" s="52"/>
      <c r="C43" s="52"/>
      <c r="D43" s="52"/>
      <c r="E43" s="22"/>
      <c r="F43" s="22"/>
      <c r="G43" s="22"/>
      <c r="H43" s="22"/>
      <c r="I43" s="30"/>
    </row>
    <row r="44" spans="1:4" s="11" customFormat="1" ht="26.4">
      <c r="A44" s="13" t="s">
        <v>146</v>
      </c>
      <c r="B44" s="39">
        <v>0.06</v>
      </c>
      <c r="C44" s="40"/>
      <c r="D44" s="41"/>
    </row>
    <row r="45" spans="1:9" ht="12.75" customHeight="1">
      <c r="A45" s="1" t="s">
        <v>26</v>
      </c>
      <c r="B45" s="19">
        <v>6250</v>
      </c>
      <c r="C45" s="33">
        <v>1500</v>
      </c>
      <c r="D45" s="33">
        <f>B45+C45</f>
        <v>7750</v>
      </c>
      <c r="E45"/>
      <c r="F45"/>
      <c r="G45"/>
      <c r="H45"/>
      <c r="I45"/>
    </row>
    <row r="46" spans="1:9" ht="12.75" customHeight="1">
      <c r="A46" s="1" t="s">
        <v>27</v>
      </c>
      <c r="B46" s="19">
        <v>4250</v>
      </c>
      <c r="C46" s="33">
        <v>1500</v>
      </c>
      <c r="D46" s="33">
        <f>B46+C46</f>
        <v>5750</v>
      </c>
      <c r="E46"/>
      <c r="F46"/>
      <c r="G46"/>
      <c r="H46"/>
      <c r="I46"/>
    </row>
    <row r="47" spans="1:9" ht="12.75" customHeight="1">
      <c r="A47" s="8" t="s">
        <v>152</v>
      </c>
      <c r="B47" s="31"/>
      <c r="C47" s="31"/>
      <c r="D47" s="31"/>
      <c r="E47"/>
      <c r="F47"/>
      <c r="G47"/>
      <c r="H47"/>
      <c r="I47"/>
    </row>
    <row r="48" spans="1:9" ht="12.75" customHeight="1">
      <c r="A48" s="6" t="s">
        <v>145</v>
      </c>
      <c r="B48" s="42">
        <v>0.06</v>
      </c>
      <c r="C48" s="43"/>
      <c r="D48" s="44"/>
      <c r="E48"/>
      <c r="F48"/>
      <c r="G48"/>
      <c r="H48"/>
      <c r="I48"/>
    </row>
    <row r="49" spans="1:9" ht="12.75" customHeight="1">
      <c r="A49" s="1" t="s">
        <v>147</v>
      </c>
      <c r="B49" s="19">
        <v>5500</v>
      </c>
      <c r="C49" s="19">
        <v>3460</v>
      </c>
      <c r="D49" s="19">
        <f>B49+C49</f>
        <v>8960</v>
      </c>
      <c r="E49"/>
      <c r="F49"/>
      <c r="G49"/>
      <c r="H49"/>
      <c r="I49"/>
    </row>
    <row r="50" spans="1:9" ht="12.75" customHeight="1">
      <c r="A50" s="3" t="s">
        <v>148</v>
      </c>
      <c r="B50" s="19">
        <v>5500</v>
      </c>
      <c r="C50" s="19">
        <v>3460</v>
      </c>
      <c r="D50" s="19">
        <f aca="true" t="shared" si="0" ref="D50:D112">B50+C50</f>
        <v>8960</v>
      </c>
      <c r="E50"/>
      <c r="F50"/>
      <c r="G50"/>
      <c r="H50"/>
      <c r="I50"/>
    </row>
    <row r="51" spans="1:9" ht="26.4">
      <c r="A51" s="3" t="s">
        <v>149</v>
      </c>
      <c r="B51" s="19">
        <v>8750</v>
      </c>
      <c r="C51" s="19">
        <v>4560</v>
      </c>
      <c r="D51" s="19">
        <f t="shared" si="0"/>
        <v>13310</v>
      </c>
      <c r="E51"/>
      <c r="F51"/>
      <c r="G51"/>
      <c r="H51"/>
      <c r="I51"/>
    </row>
    <row r="52" spans="1:9" ht="12.75" customHeight="1">
      <c r="A52" s="5" t="s">
        <v>28</v>
      </c>
      <c r="B52" s="19">
        <v>0</v>
      </c>
      <c r="C52" s="19">
        <v>0</v>
      </c>
      <c r="D52" s="19">
        <f t="shared" si="0"/>
        <v>0</v>
      </c>
      <c r="E52"/>
      <c r="F52"/>
      <c r="G52"/>
      <c r="H52"/>
      <c r="I52"/>
    </row>
    <row r="53" spans="1:9" ht="12.75" customHeight="1">
      <c r="A53" s="5" t="s">
        <v>29</v>
      </c>
      <c r="B53" s="19">
        <v>0</v>
      </c>
      <c r="C53" s="19">
        <v>0</v>
      </c>
      <c r="D53" s="19">
        <f t="shared" si="0"/>
        <v>0</v>
      </c>
      <c r="E53"/>
      <c r="F53"/>
      <c r="G53"/>
      <c r="H53"/>
      <c r="I53"/>
    </row>
    <row r="54" spans="1:9" ht="12.75" customHeight="1">
      <c r="A54" s="1" t="s">
        <v>11</v>
      </c>
      <c r="B54" s="19">
        <v>2000</v>
      </c>
      <c r="C54" s="19">
        <v>1960</v>
      </c>
      <c r="D54" s="19">
        <f t="shared" si="0"/>
        <v>3960</v>
      </c>
      <c r="E54"/>
      <c r="F54"/>
      <c r="G54"/>
      <c r="H54"/>
      <c r="I54"/>
    </row>
    <row r="55" spans="1:9" ht="12.75" customHeight="1">
      <c r="A55" s="1" t="s">
        <v>30</v>
      </c>
      <c r="B55" s="19">
        <v>2500</v>
      </c>
      <c r="C55" s="19">
        <v>2680</v>
      </c>
      <c r="D55" s="19">
        <f t="shared" si="0"/>
        <v>5180</v>
      </c>
      <c r="E55"/>
      <c r="F55"/>
      <c r="G55"/>
      <c r="H55"/>
      <c r="I55"/>
    </row>
    <row r="56" spans="1:9" ht="12.75" customHeight="1">
      <c r="A56" s="1" t="s">
        <v>150</v>
      </c>
      <c r="B56" s="19">
        <v>4500</v>
      </c>
      <c r="C56" s="19">
        <v>2680</v>
      </c>
      <c r="D56" s="19">
        <f t="shared" si="0"/>
        <v>7180</v>
      </c>
      <c r="E56"/>
      <c r="F56"/>
      <c r="G56"/>
      <c r="H56"/>
      <c r="I56"/>
    </row>
    <row r="57" spans="1:9" ht="12.75" customHeight="1">
      <c r="A57" s="1" t="s">
        <v>151</v>
      </c>
      <c r="B57" s="19">
        <v>6000</v>
      </c>
      <c r="C57" s="19">
        <v>2680</v>
      </c>
      <c r="D57" s="19">
        <f t="shared" si="0"/>
        <v>8680</v>
      </c>
      <c r="E57"/>
      <c r="F57"/>
      <c r="G57"/>
      <c r="H57"/>
      <c r="I57"/>
    </row>
    <row r="58" spans="1:9" ht="12.75" customHeight="1">
      <c r="A58" s="1" t="s">
        <v>31</v>
      </c>
      <c r="B58" s="19">
        <v>1000</v>
      </c>
      <c r="C58" s="19">
        <v>1360</v>
      </c>
      <c r="D58" s="19">
        <f t="shared" si="0"/>
        <v>2360</v>
      </c>
      <c r="E58"/>
      <c r="F58"/>
      <c r="G58"/>
      <c r="H58"/>
      <c r="I58"/>
    </row>
    <row r="59" spans="1:9" ht="12.75" customHeight="1">
      <c r="A59" s="6" t="s">
        <v>133</v>
      </c>
      <c r="B59" s="19">
        <v>1800</v>
      </c>
      <c r="C59" s="19">
        <v>1360</v>
      </c>
      <c r="D59" s="19">
        <f t="shared" si="0"/>
        <v>3160</v>
      </c>
      <c r="E59"/>
      <c r="F59"/>
      <c r="G59"/>
      <c r="H59"/>
      <c r="I59"/>
    </row>
    <row r="60" spans="1:9" ht="12.75" customHeight="1">
      <c r="A60" s="6" t="s">
        <v>134</v>
      </c>
      <c r="B60" s="19">
        <v>2500</v>
      </c>
      <c r="C60" s="19">
        <v>1360</v>
      </c>
      <c r="D60" s="19">
        <f t="shared" si="0"/>
        <v>3860</v>
      </c>
      <c r="E60"/>
      <c r="F60"/>
      <c r="G60"/>
      <c r="H60"/>
      <c r="I60"/>
    </row>
    <row r="61" spans="1:9" ht="12.75" customHeight="1">
      <c r="A61" s="6" t="s">
        <v>135</v>
      </c>
      <c r="B61" s="19">
        <v>2200</v>
      </c>
      <c r="C61" s="19">
        <v>1720</v>
      </c>
      <c r="D61" s="19">
        <f t="shared" si="0"/>
        <v>3920</v>
      </c>
      <c r="E61"/>
      <c r="F61"/>
      <c r="G61"/>
      <c r="H61"/>
      <c r="I61"/>
    </row>
    <row r="62" spans="1:9" ht="12.75" customHeight="1">
      <c r="A62" s="6" t="s">
        <v>136</v>
      </c>
      <c r="B62" s="19">
        <v>2500</v>
      </c>
      <c r="C62" s="19">
        <v>1720</v>
      </c>
      <c r="D62" s="19">
        <f t="shared" si="0"/>
        <v>4220</v>
      </c>
      <c r="E62"/>
      <c r="F62"/>
      <c r="G62"/>
      <c r="H62"/>
      <c r="I62"/>
    </row>
    <row r="63" spans="1:9" ht="12.75" customHeight="1">
      <c r="A63" s="7" t="s">
        <v>142</v>
      </c>
      <c r="B63" s="34"/>
      <c r="C63" s="34"/>
      <c r="D63" s="34"/>
      <c r="E63"/>
      <c r="F63"/>
      <c r="G63"/>
      <c r="H63"/>
      <c r="I63"/>
    </row>
    <row r="64" spans="1:9" ht="12.75" customHeight="1">
      <c r="A64" s="6" t="s">
        <v>11</v>
      </c>
      <c r="B64" s="19">
        <v>0</v>
      </c>
      <c r="C64" s="19">
        <v>0</v>
      </c>
      <c r="D64" s="19">
        <f t="shared" si="0"/>
        <v>0</v>
      </c>
      <c r="E64"/>
      <c r="F64"/>
      <c r="G64"/>
      <c r="H64"/>
      <c r="I64"/>
    </row>
    <row r="65" spans="1:9" ht="12.75" customHeight="1">
      <c r="A65" s="6" t="s">
        <v>143</v>
      </c>
      <c r="B65" s="19">
        <v>3100</v>
      </c>
      <c r="C65" s="19">
        <v>1360</v>
      </c>
      <c r="D65" s="19">
        <f t="shared" si="0"/>
        <v>4460</v>
      </c>
      <c r="E65"/>
      <c r="F65"/>
      <c r="G65"/>
      <c r="H65"/>
      <c r="I65"/>
    </row>
    <row r="66" spans="1:9" ht="12.75" customHeight="1">
      <c r="A66" s="6" t="s">
        <v>34</v>
      </c>
      <c r="B66" s="19">
        <v>3500</v>
      </c>
      <c r="C66" s="19">
        <v>1360</v>
      </c>
      <c r="D66" s="19">
        <f t="shared" si="0"/>
        <v>4860</v>
      </c>
      <c r="E66"/>
      <c r="F66"/>
      <c r="G66"/>
      <c r="H66"/>
      <c r="I66"/>
    </row>
    <row r="67" spans="1:9" ht="12.75" customHeight="1">
      <c r="A67" s="7" t="s">
        <v>32</v>
      </c>
      <c r="B67" s="34"/>
      <c r="C67" s="34"/>
      <c r="D67" s="34"/>
      <c r="E67"/>
      <c r="F67"/>
      <c r="G67"/>
      <c r="H67"/>
      <c r="I67"/>
    </row>
    <row r="68" spans="1:9" ht="12.75" customHeight="1">
      <c r="A68" s="1" t="s">
        <v>11</v>
      </c>
      <c r="B68" s="19">
        <v>0</v>
      </c>
      <c r="C68" s="19">
        <v>0</v>
      </c>
      <c r="D68" s="19">
        <f t="shared" si="0"/>
        <v>0</v>
      </c>
      <c r="E68"/>
      <c r="F68"/>
      <c r="G68"/>
      <c r="H68"/>
      <c r="I68"/>
    </row>
    <row r="69" spans="1:9" ht="12.75" customHeight="1">
      <c r="A69" s="6" t="s">
        <v>33</v>
      </c>
      <c r="B69" s="19">
        <v>2050</v>
      </c>
      <c r="C69" s="19">
        <v>1360</v>
      </c>
      <c r="D69" s="19">
        <f t="shared" si="0"/>
        <v>3410</v>
      </c>
      <c r="E69"/>
      <c r="F69"/>
      <c r="G69"/>
      <c r="H69"/>
      <c r="I69"/>
    </row>
    <row r="70" spans="1:9" ht="12.75" customHeight="1">
      <c r="A70" s="6" t="s">
        <v>34</v>
      </c>
      <c r="B70" s="19">
        <v>2750</v>
      </c>
      <c r="C70" s="19">
        <v>1360</v>
      </c>
      <c r="D70" s="19">
        <f t="shared" si="0"/>
        <v>4110</v>
      </c>
      <c r="E70"/>
      <c r="F70"/>
      <c r="G70"/>
      <c r="H70"/>
      <c r="I70"/>
    </row>
    <row r="71" spans="1:9" ht="12.75" customHeight="1">
      <c r="A71" s="1" t="s">
        <v>35</v>
      </c>
      <c r="B71" s="19">
        <v>0</v>
      </c>
      <c r="C71" s="19">
        <v>0</v>
      </c>
      <c r="D71" s="19">
        <f t="shared" si="0"/>
        <v>0</v>
      </c>
      <c r="E71"/>
      <c r="F71"/>
      <c r="G71"/>
      <c r="H71"/>
      <c r="I71"/>
    </row>
    <row r="72" spans="1:9" ht="12.75" customHeight="1">
      <c r="A72" s="1" t="s">
        <v>36</v>
      </c>
      <c r="B72" s="19">
        <v>0</v>
      </c>
      <c r="C72" s="19">
        <v>0</v>
      </c>
      <c r="D72" s="19">
        <f t="shared" si="0"/>
        <v>0</v>
      </c>
      <c r="E72"/>
      <c r="F72"/>
      <c r="G72"/>
      <c r="H72"/>
      <c r="I72"/>
    </row>
    <row r="73" spans="1:9" ht="12.75" customHeight="1">
      <c r="A73" s="7" t="s">
        <v>37</v>
      </c>
      <c r="B73" s="34"/>
      <c r="C73" s="34"/>
      <c r="D73" s="34"/>
      <c r="E73"/>
      <c r="F73"/>
      <c r="G73"/>
      <c r="H73"/>
      <c r="I73"/>
    </row>
    <row r="74" spans="1:9" ht="12.75" customHeight="1">
      <c r="A74" s="1" t="s">
        <v>11</v>
      </c>
      <c r="B74" s="19">
        <v>0</v>
      </c>
      <c r="C74" s="19">
        <v>0</v>
      </c>
      <c r="D74" s="19">
        <f t="shared" si="0"/>
        <v>0</v>
      </c>
      <c r="E74"/>
      <c r="F74"/>
      <c r="G74"/>
      <c r="H74"/>
      <c r="I74"/>
    </row>
    <row r="75" spans="1:9" ht="12.75" customHeight="1">
      <c r="A75" s="1" t="s">
        <v>12</v>
      </c>
      <c r="B75" s="19">
        <v>2500</v>
      </c>
      <c r="C75" s="19">
        <v>1360</v>
      </c>
      <c r="D75" s="19">
        <f t="shared" si="0"/>
        <v>3860</v>
      </c>
      <c r="E75"/>
      <c r="F75"/>
      <c r="G75"/>
      <c r="H75"/>
      <c r="I75"/>
    </row>
    <row r="76" spans="1:9" ht="12.75" customHeight="1">
      <c r="A76" s="1" t="s">
        <v>38</v>
      </c>
      <c r="B76" s="19">
        <v>0</v>
      </c>
      <c r="C76" s="19">
        <v>0</v>
      </c>
      <c r="D76" s="19">
        <f t="shared" si="0"/>
        <v>0</v>
      </c>
      <c r="E76"/>
      <c r="F76"/>
      <c r="G76"/>
      <c r="H76"/>
      <c r="I76"/>
    </row>
    <row r="77" spans="1:9" ht="12.75" customHeight="1">
      <c r="A77" s="1" t="s">
        <v>39</v>
      </c>
      <c r="B77" s="19">
        <v>0</v>
      </c>
      <c r="C77" s="19">
        <v>0</v>
      </c>
      <c r="D77" s="19">
        <f t="shared" si="0"/>
        <v>0</v>
      </c>
      <c r="E77"/>
      <c r="F77"/>
      <c r="G77"/>
      <c r="H77"/>
      <c r="I77"/>
    </row>
    <row r="78" spans="1:9" ht="12.75" customHeight="1">
      <c r="A78" s="1" t="s">
        <v>40</v>
      </c>
      <c r="B78" s="19">
        <v>0</v>
      </c>
      <c r="C78" s="19">
        <v>0</v>
      </c>
      <c r="D78" s="19">
        <f t="shared" si="0"/>
        <v>0</v>
      </c>
      <c r="E78"/>
      <c r="F78"/>
      <c r="G78"/>
      <c r="H78"/>
      <c r="I78"/>
    </row>
    <row r="79" spans="1:9" ht="12.75" customHeight="1">
      <c r="A79" s="1" t="s">
        <v>41</v>
      </c>
      <c r="B79" s="19">
        <v>0</v>
      </c>
      <c r="C79" s="19">
        <v>0</v>
      </c>
      <c r="D79" s="19">
        <f t="shared" si="0"/>
        <v>0</v>
      </c>
      <c r="E79"/>
      <c r="F79"/>
      <c r="G79"/>
      <c r="H79"/>
      <c r="I79"/>
    </row>
    <row r="80" spans="1:9" ht="12.75" customHeight="1">
      <c r="A80" s="1" t="s">
        <v>42</v>
      </c>
      <c r="B80" s="19">
        <v>2500</v>
      </c>
      <c r="C80" s="19">
        <v>1360</v>
      </c>
      <c r="D80" s="19">
        <f t="shared" si="0"/>
        <v>3860</v>
      </c>
      <c r="E80"/>
      <c r="F80"/>
      <c r="G80"/>
      <c r="H80"/>
      <c r="I80"/>
    </row>
    <row r="81" spans="1:9" ht="12.75" customHeight="1">
      <c r="A81" s="1" t="s">
        <v>43</v>
      </c>
      <c r="B81" s="19">
        <v>0</v>
      </c>
      <c r="C81" s="19">
        <v>0</v>
      </c>
      <c r="D81" s="19">
        <f t="shared" si="0"/>
        <v>0</v>
      </c>
      <c r="E81"/>
      <c r="F81"/>
      <c r="G81"/>
      <c r="H81"/>
      <c r="I81"/>
    </row>
    <row r="82" spans="1:9" ht="12.75" customHeight="1">
      <c r="A82" s="7" t="s">
        <v>44</v>
      </c>
      <c r="B82" s="34"/>
      <c r="C82" s="34"/>
      <c r="D82" s="34"/>
      <c r="E82"/>
      <c r="F82"/>
      <c r="G82"/>
      <c r="H82"/>
      <c r="I82"/>
    </row>
    <row r="83" spans="1:9" ht="12.75" customHeight="1">
      <c r="A83" s="1" t="s">
        <v>45</v>
      </c>
      <c r="B83" s="19">
        <v>2500</v>
      </c>
      <c r="C83" s="19">
        <v>1360</v>
      </c>
      <c r="D83" s="19">
        <f t="shared" si="0"/>
        <v>3860</v>
      </c>
      <c r="E83"/>
      <c r="F83"/>
      <c r="G83"/>
      <c r="H83"/>
      <c r="I83"/>
    </row>
    <row r="84" spans="1:9" ht="12.75" customHeight="1">
      <c r="A84" s="6" t="s">
        <v>46</v>
      </c>
      <c r="B84" s="19">
        <v>2500</v>
      </c>
      <c r="C84" s="19">
        <v>1360</v>
      </c>
      <c r="D84" s="19">
        <f t="shared" si="0"/>
        <v>3860</v>
      </c>
      <c r="E84"/>
      <c r="F84"/>
      <c r="G84"/>
      <c r="H84"/>
      <c r="I84"/>
    </row>
    <row r="85" spans="1:9" ht="12.75" customHeight="1">
      <c r="A85" s="6" t="s">
        <v>137</v>
      </c>
      <c r="B85" s="19">
        <v>3000</v>
      </c>
      <c r="C85" s="19">
        <v>1360</v>
      </c>
      <c r="D85" s="19">
        <f t="shared" si="0"/>
        <v>4360</v>
      </c>
      <c r="E85"/>
      <c r="F85"/>
      <c r="G85"/>
      <c r="H85"/>
      <c r="I85"/>
    </row>
    <row r="86" spans="1:9" ht="12.75" customHeight="1">
      <c r="A86" s="7" t="s">
        <v>47</v>
      </c>
      <c r="B86" s="34"/>
      <c r="C86" s="34"/>
      <c r="D86" s="34"/>
      <c r="E86"/>
      <c r="F86"/>
      <c r="G86"/>
      <c r="H86"/>
      <c r="I86"/>
    </row>
    <row r="87" spans="1:9" ht="12.75" customHeight="1">
      <c r="A87" s="1" t="s">
        <v>48</v>
      </c>
      <c r="B87" s="19">
        <v>2500</v>
      </c>
      <c r="C87" s="19">
        <v>1360</v>
      </c>
      <c r="D87" s="19">
        <f t="shared" si="0"/>
        <v>3860</v>
      </c>
      <c r="E87"/>
      <c r="F87"/>
      <c r="G87"/>
      <c r="H87"/>
      <c r="I87"/>
    </row>
    <row r="88" spans="1:9" ht="12.75" customHeight="1">
      <c r="A88" s="1" t="s">
        <v>49</v>
      </c>
      <c r="B88" s="19">
        <v>0</v>
      </c>
      <c r="C88" s="19">
        <v>0</v>
      </c>
      <c r="D88" s="19">
        <f t="shared" si="0"/>
        <v>0</v>
      </c>
      <c r="E88"/>
      <c r="F88"/>
      <c r="G88"/>
      <c r="H88"/>
      <c r="I88"/>
    </row>
    <row r="89" spans="1:9" ht="12.75" customHeight="1">
      <c r="A89" s="7" t="s">
        <v>50</v>
      </c>
      <c r="B89" s="34"/>
      <c r="C89" s="34"/>
      <c r="D89" s="34"/>
      <c r="E89"/>
      <c r="F89"/>
      <c r="G89"/>
      <c r="H89"/>
      <c r="I89"/>
    </row>
    <row r="90" spans="1:9" ht="12.75" customHeight="1">
      <c r="A90" s="1" t="s">
        <v>51</v>
      </c>
      <c r="B90" s="19">
        <v>3000</v>
      </c>
      <c r="C90" s="19">
        <v>2660</v>
      </c>
      <c r="D90" s="19">
        <f t="shared" si="0"/>
        <v>5660</v>
      </c>
      <c r="E90"/>
      <c r="F90"/>
      <c r="G90"/>
      <c r="H90"/>
      <c r="I90"/>
    </row>
    <row r="91" spans="1:9" ht="12.75" customHeight="1">
      <c r="A91" s="1" t="s">
        <v>52</v>
      </c>
      <c r="B91" s="19">
        <v>3000</v>
      </c>
      <c r="C91" s="19">
        <v>2660</v>
      </c>
      <c r="D91" s="19">
        <f t="shared" si="0"/>
        <v>5660</v>
      </c>
      <c r="E91"/>
      <c r="F91"/>
      <c r="G91"/>
      <c r="H91"/>
      <c r="I91"/>
    </row>
    <row r="92" spans="1:9" ht="12.75" customHeight="1">
      <c r="A92" s="1" t="s">
        <v>124</v>
      </c>
      <c r="B92" s="19">
        <v>3000</v>
      </c>
      <c r="C92" s="19">
        <v>2660</v>
      </c>
      <c r="D92" s="19">
        <f t="shared" si="0"/>
        <v>5660</v>
      </c>
      <c r="E92"/>
      <c r="F92"/>
      <c r="G92"/>
      <c r="H92"/>
      <c r="I92"/>
    </row>
    <row r="93" spans="1:9" ht="12.75" customHeight="1">
      <c r="A93" s="7" t="s">
        <v>53</v>
      </c>
      <c r="B93" s="34"/>
      <c r="C93" s="34"/>
      <c r="D93" s="34"/>
      <c r="E93"/>
      <c r="F93"/>
      <c r="G93"/>
      <c r="H93"/>
      <c r="I93"/>
    </row>
    <row r="94" spans="1:9" ht="12.75" customHeight="1">
      <c r="A94" s="1" t="s">
        <v>12</v>
      </c>
      <c r="B94" s="19">
        <v>2500</v>
      </c>
      <c r="C94" s="19">
        <v>1360</v>
      </c>
      <c r="D94" s="19">
        <f t="shared" si="0"/>
        <v>3860</v>
      </c>
      <c r="E94"/>
      <c r="F94"/>
      <c r="G94"/>
      <c r="H94"/>
      <c r="I94"/>
    </row>
    <row r="95" spans="1:9" ht="12.75" customHeight="1">
      <c r="A95" s="7" t="s">
        <v>54</v>
      </c>
      <c r="B95" s="34"/>
      <c r="C95" s="34"/>
      <c r="D95" s="34"/>
      <c r="E95"/>
      <c r="F95"/>
      <c r="G95"/>
      <c r="H95"/>
      <c r="I95"/>
    </row>
    <row r="96" spans="1:9" ht="12.75" customHeight="1">
      <c r="A96" s="1" t="s">
        <v>11</v>
      </c>
      <c r="B96" s="19">
        <v>0</v>
      </c>
      <c r="C96" s="19">
        <v>0</v>
      </c>
      <c r="D96" s="19">
        <f t="shared" si="0"/>
        <v>0</v>
      </c>
      <c r="E96"/>
      <c r="F96"/>
      <c r="G96"/>
      <c r="H96"/>
      <c r="I96"/>
    </row>
    <row r="97" spans="1:9" ht="12.75" customHeight="1">
      <c r="A97" s="1" t="s">
        <v>12</v>
      </c>
      <c r="B97" s="19">
        <v>2500</v>
      </c>
      <c r="C97" s="19">
        <v>1720</v>
      </c>
      <c r="D97" s="19">
        <f t="shared" si="0"/>
        <v>4220</v>
      </c>
      <c r="E97"/>
      <c r="F97"/>
      <c r="G97"/>
      <c r="H97"/>
      <c r="I97"/>
    </row>
    <row r="98" spans="1:9" ht="12.75" customHeight="1">
      <c r="A98" s="21" t="s">
        <v>55</v>
      </c>
      <c r="B98" s="34"/>
      <c r="C98" s="34"/>
      <c r="D98" s="34"/>
      <c r="E98"/>
      <c r="F98"/>
      <c r="G98"/>
      <c r="H98"/>
      <c r="I98"/>
    </row>
    <row r="99" spans="1:9" ht="12.75" customHeight="1">
      <c r="A99" s="1" t="s">
        <v>56</v>
      </c>
      <c r="B99" s="19">
        <v>2500</v>
      </c>
      <c r="C99" s="19">
        <v>1360</v>
      </c>
      <c r="D99" s="19">
        <f t="shared" si="0"/>
        <v>3860</v>
      </c>
      <c r="E99"/>
      <c r="F99"/>
      <c r="G99"/>
      <c r="H99"/>
      <c r="I99"/>
    </row>
    <row r="100" spans="1:9" ht="12.75" customHeight="1">
      <c r="A100" s="7" t="s">
        <v>57</v>
      </c>
      <c r="B100" s="34"/>
      <c r="C100" s="34"/>
      <c r="D100" s="34"/>
      <c r="E100"/>
      <c r="F100"/>
      <c r="G100"/>
      <c r="H100"/>
      <c r="I100"/>
    </row>
    <row r="101" spans="1:9" ht="12.75" customHeight="1">
      <c r="A101" s="1" t="s">
        <v>58</v>
      </c>
      <c r="B101" s="19">
        <v>2500</v>
      </c>
      <c r="C101" s="19">
        <v>1360</v>
      </c>
      <c r="D101" s="19">
        <f t="shared" si="0"/>
        <v>3860</v>
      </c>
      <c r="E101"/>
      <c r="F101"/>
      <c r="G101"/>
      <c r="H101"/>
      <c r="I101"/>
    </row>
    <row r="102" spans="1:9" ht="12.75" customHeight="1">
      <c r="A102" s="1" t="s">
        <v>59</v>
      </c>
      <c r="B102" s="19">
        <v>2500</v>
      </c>
      <c r="C102" s="19">
        <v>1360</v>
      </c>
      <c r="D102" s="19">
        <f t="shared" si="0"/>
        <v>3860</v>
      </c>
      <c r="E102"/>
      <c r="F102"/>
      <c r="G102"/>
      <c r="H102"/>
      <c r="I102"/>
    </row>
    <row r="103" spans="1:9" ht="12.75" customHeight="1">
      <c r="A103" s="1" t="s">
        <v>60</v>
      </c>
      <c r="B103" s="19">
        <v>2500</v>
      </c>
      <c r="C103" s="19">
        <v>1360</v>
      </c>
      <c r="D103" s="19">
        <f t="shared" si="0"/>
        <v>3860</v>
      </c>
      <c r="E103"/>
      <c r="F103"/>
      <c r="G103"/>
      <c r="H103"/>
      <c r="I103"/>
    </row>
    <row r="104" spans="1:9" ht="12.75" customHeight="1">
      <c r="A104" s="1" t="s">
        <v>61</v>
      </c>
      <c r="B104" s="19">
        <v>3000</v>
      </c>
      <c r="C104" s="19">
        <v>1360</v>
      </c>
      <c r="D104" s="19">
        <f t="shared" si="0"/>
        <v>4360</v>
      </c>
      <c r="E104"/>
      <c r="F104"/>
      <c r="G104"/>
      <c r="H104"/>
      <c r="I104"/>
    </row>
    <row r="105" spans="1:9" ht="12.75" customHeight="1">
      <c r="A105" s="1" t="s">
        <v>62</v>
      </c>
      <c r="B105" s="42">
        <v>0.06</v>
      </c>
      <c r="C105" s="43"/>
      <c r="D105" s="44"/>
      <c r="E105"/>
      <c r="F105"/>
      <c r="G105"/>
      <c r="H105"/>
      <c r="I105"/>
    </row>
    <row r="106" spans="1:9" ht="12.75" customHeight="1">
      <c r="A106" s="1" t="s">
        <v>63</v>
      </c>
      <c r="B106" s="19">
        <v>1500</v>
      </c>
      <c r="C106" s="19">
        <v>1360</v>
      </c>
      <c r="D106" s="19">
        <f t="shared" si="0"/>
        <v>2860</v>
      </c>
      <c r="E106"/>
      <c r="F106"/>
      <c r="G106"/>
      <c r="H106"/>
      <c r="I106"/>
    </row>
    <row r="107" spans="1:9" ht="12.75" customHeight="1">
      <c r="A107" s="7" t="s">
        <v>64</v>
      </c>
      <c r="B107" s="34"/>
      <c r="C107" s="34"/>
      <c r="D107" s="34"/>
      <c r="E107"/>
      <c r="F107"/>
      <c r="G107"/>
      <c r="H107"/>
      <c r="I107"/>
    </row>
    <row r="108" spans="1:9" ht="12.75" customHeight="1">
      <c r="A108" s="1" t="s">
        <v>12</v>
      </c>
      <c r="B108" s="19">
        <v>2500</v>
      </c>
      <c r="C108" s="19">
        <v>1360</v>
      </c>
      <c r="D108" s="19">
        <f t="shared" si="0"/>
        <v>3860</v>
      </c>
      <c r="E108"/>
      <c r="F108"/>
      <c r="G108"/>
      <c r="H108"/>
      <c r="I108"/>
    </row>
    <row r="109" spans="1:9" ht="12.75" customHeight="1">
      <c r="A109" s="7" t="s">
        <v>65</v>
      </c>
      <c r="B109" s="34"/>
      <c r="C109" s="34"/>
      <c r="D109" s="34"/>
      <c r="E109"/>
      <c r="F109"/>
      <c r="G109"/>
      <c r="H109"/>
      <c r="I109"/>
    </row>
    <row r="110" spans="1:9" ht="12.75" customHeight="1">
      <c r="A110" s="1" t="s">
        <v>12</v>
      </c>
      <c r="B110" s="19">
        <v>2500</v>
      </c>
      <c r="C110" s="19">
        <v>1360</v>
      </c>
      <c r="D110" s="19">
        <f t="shared" si="0"/>
        <v>3860</v>
      </c>
      <c r="E110"/>
      <c r="F110"/>
      <c r="G110"/>
      <c r="H110"/>
      <c r="I110"/>
    </row>
    <row r="111" spans="1:9" ht="12.75" customHeight="1">
      <c r="A111" s="7" t="s">
        <v>66</v>
      </c>
      <c r="B111" s="34"/>
      <c r="C111" s="34"/>
      <c r="D111" s="34"/>
      <c r="E111"/>
      <c r="F111"/>
      <c r="G111"/>
      <c r="H111"/>
      <c r="I111"/>
    </row>
    <row r="112" spans="1:9" ht="12.75" customHeight="1">
      <c r="A112" s="1" t="s">
        <v>125</v>
      </c>
      <c r="B112" s="19">
        <v>0</v>
      </c>
      <c r="C112" s="19">
        <v>0</v>
      </c>
      <c r="D112" s="19">
        <f t="shared" si="0"/>
        <v>0</v>
      </c>
      <c r="E112"/>
      <c r="F112"/>
      <c r="G112"/>
      <c r="H112"/>
      <c r="I112"/>
    </row>
    <row r="113" spans="1:9" ht="12.75" customHeight="1">
      <c r="A113" s="1" t="s">
        <v>12</v>
      </c>
      <c r="B113" s="19">
        <v>2500</v>
      </c>
      <c r="C113" s="19">
        <v>1360</v>
      </c>
      <c r="D113" s="19">
        <f>B113+C113</f>
        <v>3860</v>
      </c>
      <c r="E113"/>
      <c r="F113"/>
      <c r="G113"/>
      <c r="H113"/>
      <c r="I113"/>
    </row>
    <row r="114" spans="1:9" ht="12.75" customHeight="1">
      <c r="A114" s="7" t="s">
        <v>114</v>
      </c>
      <c r="B114" s="19">
        <v>2500</v>
      </c>
      <c r="C114" s="19">
        <v>1560</v>
      </c>
      <c r="D114" s="19">
        <f>B114+C114</f>
        <v>4060</v>
      </c>
      <c r="E114"/>
      <c r="F114"/>
      <c r="G114"/>
      <c r="H114"/>
      <c r="I114"/>
    </row>
    <row r="115" spans="1:9" ht="12.75" customHeight="1">
      <c r="A115" s="8" t="s">
        <v>126</v>
      </c>
      <c r="B115" s="19">
        <v>2800</v>
      </c>
      <c r="C115" s="19">
        <v>2480</v>
      </c>
      <c r="D115" s="19">
        <f>B115+C115</f>
        <v>5280</v>
      </c>
      <c r="E115"/>
      <c r="F115"/>
      <c r="G115"/>
      <c r="H115"/>
      <c r="I115"/>
    </row>
    <row r="116" spans="1:9" ht="12.75" customHeight="1">
      <c r="A116" s="51" t="s">
        <v>67</v>
      </c>
      <c r="B116" s="52"/>
      <c r="C116" s="52"/>
      <c r="D116" s="52"/>
      <c r="E116" s="22"/>
      <c r="F116" s="22"/>
      <c r="G116" s="22"/>
      <c r="H116" s="22"/>
      <c r="I116" s="30"/>
    </row>
    <row r="117" spans="1:9" ht="12.75" customHeight="1">
      <c r="A117" s="6" t="s">
        <v>139</v>
      </c>
      <c r="B117" s="19">
        <v>0</v>
      </c>
      <c r="C117" s="19">
        <v>0</v>
      </c>
      <c r="D117" s="19">
        <f>B117+C117</f>
        <v>0</v>
      </c>
      <c r="E117"/>
      <c r="F117"/>
      <c r="G117"/>
      <c r="H117"/>
      <c r="I117"/>
    </row>
    <row r="118" spans="1:9" ht="12.75" customHeight="1">
      <c r="A118" s="6" t="s">
        <v>138</v>
      </c>
      <c r="B118" s="19">
        <v>2000</v>
      </c>
      <c r="C118" s="19">
        <v>0</v>
      </c>
      <c r="D118" s="19">
        <f aca="true" t="shared" si="1" ref="D118:D136">B118+C118</f>
        <v>2000</v>
      </c>
      <c r="E118"/>
      <c r="F118"/>
      <c r="G118"/>
      <c r="H118"/>
      <c r="I118"/>
    </row>
    <row r="119" spans="1:9" ht="12.75" customHeight="1">
      <c r="A119" s="1" t="s">
        <v>127</v>
      </c>
      <c r="B119" s="19">
        <v>2000</v>
      </c>
      <c r="C119" s="19">
        <v>0</v>
      </c>
      <c r="D119" s="19">
        <f t="shared" si="1"/>
        <v>2000</v>
      </c>
      <c r="E119"/>
      <c r="F119"/>
      <c r="G119"/>
      <c r="H119"/>
      <c r="I119"/>
    </row>
    <row r="120" spans="1:9" ht="12.75" customHeight="1">
      <c r="A120" s="6" t="s">
        <v>140</v>
      </c>
      <c r="B120" s="19">
        <v>2000</v>
      </c>
      <c r="C120" s="19">
        <v>0</v>
      </c>
      <c r="D120" s="19">
        <f t="shared" si="1"/>
        <v>2000</v>
      </c>
      <c r="E120"/>
      <c r="F120"/>
      <c r="G120"/>
      <c r="H120"/>
      <c r="I120"/>
    </row>
    <row r="121" spans="1:9" ht="12.75" customHeight="1">
      <c r="A121" s="7" t="s">
        <v>68</v>
      </c>
      <c r="B121" s="34"/>
      <c r="C121" s="34"/>
      <c r="D121" s="34"/>
      <c r="E121"/>
      <c r="F121"/>
      <c r="G121"/>
      <c r="H121"/>
      <c r="I121"/>
    </row>
    <row r="122" spans="1:9" ht="12.75" customHeight="1">
      <c r="A122" s="1" t="s">
        <v>69</v>
      </c>
      <c r="B122" s="19">
        <v>1200</v>
      </c>
      <c r="C122" s="19">
        <v>0</v>
      </c>
      <c r="D122" s="19">
        <f t="shared" si="1"/>
        <v>1200</v>
      </c>
      <c r="E122"/>
      <c r="F122"/>
      <c r="G122"/>
      <c r="H122"/>
      <c r="I122"/>
    </row>
    <row r="123" spans="1:9" ht="12.75" customHeight="1">
      <c r="A123" s="1" t="s">
        <v>70</v>
      </c>
      <c r="B123" s="19">
        <v>1200</v>
      </c>
      <c r="C123" s="19">
        <v>0</v>
      </c>
      <c r="D123" s="19">
        <f t="shared" si="1"/>
        <v>1200</v>
      </c>
      <c r="E123"/>
      <c r="F123"/>
      <c r="G123"/>
      <c r="H123"/>
      <c r="I123"/>
    </row>
    <row r="124" spans="1:9" ht="12.75" customHeight="1">
      <c r="A124" s="1" t="s">
        <v>71</v>
      </c>
      <c r="B124" s="19">
        <v>1200</v>
      </c>
      <c r="C124" s="19">
        <v>0</v>
      </c>
      <c r="D124" s="19">
        <f t="shared" si="1"/>
        <v>1200</v>
      </c>
      <c r="E124"/>
      <c r="F124"/>
      <c r="G124"/>
      <c r="H124"/>
      <c r="I124"/>
    </row>
    <row r="125" spans="1:9" ht="12.75" customHeight="1">
      <c r="A125" s="7" t="s">
        <v>72</v>
      </c>
      <c r="B125" s="34"/>
      <c r="C125" s="34"/>
      <c r="D125" s="34"/>
      <c r="E125"/>
      <c r="F125"/>
      <c r="G125"/>
      <c r="H125"/>
      <c r="I125"/>
    </row>
    <row r="126" spans="1:9" ht="12.75" customHeight="1">
      <c r="A126" s="1" t="s">
        <v>73</v>
      </c>
      <c r="B126" s="19">
        <v>2600</v>
      </c>
      <c r="C126" s="19">
        <v>0</v>
      </c>
      <c r="D126" s="19">
        <f t="shared" si="1"/>
        <v>2600</v>
      </c>
      <c r="E126"/>
      <c r="F126"/>
      <c r="G126"/>
      <c r="H126"/>
      <c r="I126"/>
    </row>
    <row r="127" spans="1:9" ht="12.75" customHeight="1">
      <c r="A127" s="1" t="s">
        <v>74</v>
      </c>
      <c r="B127" s="19">
        <v>2600</v>
      </c>
      <c r="C127" s="19">
        <v>0</v>
      </c>
      <c r="D127" s="19">
        <f t="shared" si="1"/>
        <v>2600</v>
      </c>
      <c r="E127"/>
      <c r="F127"/>
      <c r="G127"/>
      <c r="H127"/>
      <c r="I127"/>
    </row>
    <row r="128" spans="1:9" ht="12.75" customHeight="1">
      <c r="A128" s="1" t="s">
        <v>128</v>
      </c>
      <c r="B128" s="19">
        <v>2600</v>
      </c>
      <c r="C128" s="19">
        <v>0</v>
      </c>
      <c r="D128" s="19">
        <f t="shared" si="1"/>
        <v>2600</v>
      </c>
      <c r="E128"/>
      <c r="F128"/>
      <c r="G128"/>
      <c r="H128"/>
      <c r="I128"/>
    </row>
    <row r="129" spans="1:9" ht="12.75" customHeight="1">
      <c r="A129" s="1" t="s">
        <v>129</v>
      </c>
      <c r="B129" s="19">
        <v>2600</v>
      </c>
      <c r="C129" s="19">
        <v>0</v>
      </c>
      <c r="D129" s="19">
        <f t="shared" si="1"/>
        <v>2600</v>
      </c>
      <c r="E129"/>
      <c r="F129"/>
      <c r="G129"/>
      <c r="H129"/>
      <c r="I129"/>
    </row>
    <row r="130" spans="1:9" ht="12.75" customHeight="1">
      <c r="A130" s="7" t="s">
        <v>75</v>
      </c>
      <c r="B130" s="34"/>
      <c r="C130" s="34"/>
      <c r="D130" s="34"/>
      <c r="E130"/>
      <c r="F130"/>
      <c r="G130"/>
      <c r="H130"/>
      <c r="I130"/>
    </row>
    <row r="131" spans="1:9" ht="12.75" customHeight="1">
      <c r="A131" s="1" t="s">
        <v>76</v>
      </c>
      <c r="B131" s="19">
        <v>6000</v>
      </c>
      <c r="C131" s="19">
        <v>1400</v>
      </c>
      <c r="D131" s="19">
        <f t="shared" si="1"/>
        <v>7400</v>
      </c>
      <c r="E131"/>
      <c r="F131"/>
      <c r="G131"/>
      <c r="H131"/>
      <c r="I131"/>
    </row>
    <row r="132" spans="1:9" ht="12.75" customHeight="1">
      <c r="A132" s="1" t="s">
        <v>77</v>
      </c>
      <c r="B132" s="19">
        <v>6500</v>
      </c>
      <c r="C132" s="19">
        <v>1400</v>
      </c>
      <c r="D132" s="19">
        <f t="shared" si="1"/>
        <v>7900</v>
      </c>
      <c r="E132"/>
      <c r="F132"/>
      <c r="G132"/>
      <c r="H132"/>
      <c r="I132"/>
    </row>
    <row r="133" spans="1:9" ht="12.75" customHeight="1">
      <c r="A133" s="1" t="s">
        <v>115</v>
      </c>
      <c r="B133" s="19">
        <v>8000</v>
      </c>
      <c r="C133" s="19">
        <v>1900</v>
      </c>
      <c r="D133" s="19">
        <f t="shared" si="1"/>
        <v>9900</v>
      </c>
      <c r="E133"/>
      <c r="F133"/>
      <c r="G133"/>
      <c r="H133"/>
      <c r="I133"/>
    </row>
    <row r="134" spans="1:9" ht="12.75" customHeight="1">
      <c r="A134" s="1" t="s">
        <v>116</v>
      </c>
      <c r="B134" s="19">
        <v>9000</v>
      </c>
      <c r="C134" s="19">
        <v>1900</v>
      </c>
      <c r="D134" s="19">
        <f t="shared" si="1"/>
        <v>10900</v>
      </c>
      <c r="E134"/>
      <c r="F134"/>
      <c r="G134"/>
      <c r="H134"/>
      <c r="I134"/>
    </row>
    <row r="135" spans="1:9" ht="12.75" customHeight="1">
      <c r="A135" s="1" t="s">
        <v>130</v>
      </c>
      <c r="B135" s="19">
        <v>12000</v>
      </c>
      <c r="C135" s="19">
        <v>2900</v>
      </c>
      <c r="D135" s="19">
        <f t="shared" si="1"/>
        <v>14900</v>
      </c>
      <c r="E135"/>
      <c r="F135"/>
      <c r="G135"/>
      <c r="H135"/>
      <c r="I135"/>
    </row>
    <row r="136" spans="1:9" ht="12.75" customHeight="1">
      <c r="A136" s="1" t="s">
        <v>131</v>
      </c>
      <c r="B136" s="19">
        <v>16000</v>
      </c>
      <c r="C136" s="19">
        <v>3800</v>
      </c>
      <c r="D136" s="19">
        <f t="shared" si="1"/>
        <v>19800</v>
      </c>
      <c r="E136"/>
      <c r="F136"/>
      <c r="G136"/>
      <c r="H136"/>
      <c r="I136"/>
    </row>
    <row r="137" spans="1:9" ht="12.75" customHeight="1">
      <c r="A137" s="1" t="s">
        <v>132</v>
      </c>
      <c r="B137" s="42">
        <v>0.06</v>
      </c>
      <c r="C137" s="43"/>
      <c r="D137" s="44"/>
      <c r="E137"/>
      <c r="F137"/>
      <c r="G137"/>
      <c r="H137"/>
      <c r="I137"/>
    </row>
    <row r="138" spans="1:9" ht="12.75" customHeight="1">
      <c r="A138" s="7" t="s">
        <v>78</v>
      </c>
      <c r="B138" s="19"/>
      <c r="C138" s="19"/>
      <c r="D138" s="19"/>
      <c r="E138"/>
      <c r="F138"/>
      <c r="G138"/>
      <c r="H138"/>
      <c r="I138"/>
    </row>
    <row r="139" spans="1:4" s="11" customFormat="1" ht="30" customHeight="1">
      <c r="A139" s="35" t="s">
        <v>179</v>
      </c>
      <c r="B139" s="20">
        <v>3750</v>
      </c>
      <c r="C139" s="20">
        <v>2700</v>
      </c>
      <c r="D139" s="19"/>
    </row>
    <row r="140" spans="1:4" s="11" customFormat="1" ht="30" customHeight="1">
      <c r="A140" s="35" t="s">
        <v>180</v>
      </c>
      <c r="B140" s="20">
        <v>4400</v>
      </c>
      <c r="C140" s="20">
        <v>2700</v>
      </c>
      <c r="D140" s="19"/>
    </row>
    <row r="141" spans="1:4" s="11" customFormat="1" ht="30" customHeight="1">
      <c r="A141" s="35" t="s">
        <v>181</v>
      </c>
      <c r="B141" s="20">
        <v>6500</v>
      </c>
      <c r="C141" s="20">
        <v>2700</v>
      </c>
      <c r="D141" s="19"/>
    </row>
    <row r="142" spans="1:4" s="11" customFormat="1" ht="30" customHeight="1">
      <c r="A142" s="35" t="s">
        <v>182</v>
      </c>
      <c r="B142" s="20">
        <v>10000</v>
      </c>
      <c r="C142" s="20">
        <v>2700</v>
      </c>
      <c r="D142" s="19"/>
    </row>
    <row r="143" spans="1:4" s="11" customFormat="1" ht="28.8" customHeight="1">
      <c r="A143" s="35" t="s">
        <v>183</v>
      </c>
      <c r="B143" s="20">
        <v>15700</v>
      </c>
      <c r="C143" s="20">
        <v>2700</v>
      </c>
      <c r="D143" s="19"/>
    </row>
    <row r="144" spans="1:4" s="11" customFormat="1" ht="28.8" customHeight="1">
      <c r="A144" s="35" t="s">
        <v>174</v>
      </c>
      <c r="B144" s="20">
        <v>4600</v>
      </c>
      <c r="C144" s="20">
        <v>4820</v>
      </c>
      <c r="D144" s="19"/>
    </row>
    <row r="145" spans="1:4" s="11" customFormat="1" ht="28.8" customHeight="1">
      <c r="A145" s="35" t="s">
        <v>175</v>
      </c>
      <c r="B145" s="20">
        <v>6600</v>
      </c>
      <c r="C145" s="20">
        <v>4820</v>
      </c>
      <c r="D145" s="19"/>
    </row>
    <row r="146" spans="1:4" s="11" customFormat="1" ht="28.8" customHeight="1">
      <c r="A146" s="35" t="s">
        <v>176</v>
      </c>
      <c r="B146" s="20">
        <v>9300</v>
      </c>
      <c r="C146" s="20">
        <v>4820</v>
      </c>
      <c r="D146" s="19"/>
    </row>
    <row r="147" spans="1:4" s="11" customFormat="1" ht="28.8" customHeight="1">
      <c r="A147" s="35" t="s">
        <v>177</v>
      </c>
      <c r="B147" s="20">
        <v>12300</v>
      </c>
      <c r="C147" s="20">
        <v>4820</v>
      </c>
      <c r="D147" s="19"/>
    </row>
    <row r="148" spans="1:4" s="11" customFormat="1" ht="28.2" customHeight="1">
      <c r="A148" s="35" t="s">
        <v>178</v>
      </c>
      <c r="B148" s="20">
        <v>17900</v>
      </c>
      <c r="C148" s="20">
        <v>4820</v>
      </c>
      <c r="D148" s="19"/>
    </row>
    <row r="149" spans="1:9" ht="12.75" customHeight="1">
      <c r="A149" s="1" t="s">
        <v>79</v>
      </c>
      <c r="B149" s="19">
        <v>1000</v>
      </c>
      <c r="C149" s="19"/>
      <c r="D149" s="19"/>
      <c r="E149"/>
      <c r="F149"/>
      <c r="G149"/>
      <c r="H149"/>
      <c r="I149"/>
    </row>
    <row r="150" spans="1:9" ht="12.75" customHeight="1">
      <c r="A150" s="23" t="s">
        <v>172</v>
      </c>
      <c r="B150" s="31"/>
      <c r="C150" s="31"/>
      <c r="D150" s="31"/>
      <c r="E150"/>
      <c r="F150"/>
      <c r="G150"/>
      <c r="H150"/>
      <c r="I150"/>
    </row>
    <row r="151" spans="1:9" ht="12.75" customHeight="1">
      <c r="A151" s="1" t="s">
        <v>80</v>
      </c>
      <c r="B151" s="19">
        <v>550</v>
      </c>
      <c r="C151" s="19">
        <v>0</v>
      </c>
      <c r="D151" s="19">
        <f>B151+C151</f>
        <v>550</v>
      </c>
      <c r="E151"/>
      <c r="F151"/>
      <c r="G151"/>
      <c r="H151"/>
      <c r="I151"/>
    </row>
    <row r="152" spans="1:9" ht="12.75" customHeight="1">
      <c r="A152" s="1" t="s">
        <v>81</v>
      </c>
      <c r="B152" s="19">
        <v>550</v>
      </c>
      <c r="C152" s="19">
        <v>0</v>
      </c>
      <c r="D152" s="19">
        <f aca="true" t="shared" si="2" ref="D152:D177">B152+C152</f>
        <v>550</v>
      </c>
      <c r="E152"/>
      <c r="F152"/>
      <c r="G152"/>
      <c r="H152"/>
      <c r="I152"/>
    </row>
    <row r="153" spans="1:9" ht="12.75" customHeight="1">
      <c r="A153" s="1" t="s">
        <v>82</v>
      </c>
      <c r="B153" s="19">
        <v>550</v>
      </c>
      <c r="C153" s="19">
        <v>0</v>
      </c>
      <c r="D153" s="19">
        <f t="shared" si="2"/>
        <v>550</v>
      </c>
      <c r="E153"/>
      <c r="F153"/>
      <c r="G153"/>
      <c r="H153"/>
      <c r="I153"/>
    </row>
    <row r="154" spans="1:9" ht="12.75" customHeight="1">
      <c r="A154" s="1" t="s">
        <v>83</v>
      </c>
      <c r="B154" s="19">
        <v>800</v>
      </c>
      <c r="C154" s="19">
        <v>0</v>
      </c>
      <c r="D154" s="19">
        <f t="shared" si="2"/>
        <v>800</v>
      </c>
      <c r="E154"/>
      <c r="F154"/>
      <c r="G154"/>
      <c r="H154"/>
      <c r="I154"/>
    </row>
    <row r="155" spans="1:9" ht="12.75" customHeight="1">
      <c r="A155" s="1" t="s">
        <v>84</v>
      </c>
      <c r="B155" s="19">
        <v>550</v>
      </c>
      <c r="C155" s="19">
        <v>0</v>
      </c>
      <c r="D155" s="19">
        <f t="shared" si="2"/>
        <v>550</v>
      </c>
      <c r="E155"/>
      <c r="F155"/>
      <c r="G155"/>
      <c r="H155"/>
      <c r="I155"/>
    </row>
    <row r="156" spans="1:9" ht="12.75" customHeight="1">
      <c r="A156" s="1" t="s">
        <v>85</v>
      </c>
      <c r="B156" s="19">
        <v>550</v>
      </c>
      <c r="C156" s="19">
        <v>0</v>
      </c>
      <c r="D156" s="19">
        <f t="shared" si="2"/>
        <v>550</v>
      </c>
      <c r="E156"/>
      <c r="F156"/>
      <c r="G156"/>
      <c r="H156"/>
      <c r="I156"/>
    </row>
    <row r="157" spans="1:9" ht="12.75" customHeight="1">
      <c r="A157" s="1" t="s">
        <v>86</v>
      </c>
      <c r="B157" s="19">
        <v>550</v>
      </c>
      <c r="C157" s="19">
        <v>0</v>
      </c>
      <c r="D157" s="19">
        <f t="shared" si="2"/>
        <v>550</v>
      </c>
      <c r="E157"/>
      <c r="F157"/>
      <c r="G157"/>
      <c r="H157"/>
      <c r="I157"/>
    </row>
    <row r="158" spans="1:9" ht="12.75" customHeight="1">
      <c r="A158" s="1" t="s">
        <v>87</v>
      </c>
      <c r="B158" s="19">
        <v>1500</v>
      </c>
      <c r="C158" s="19">
        <v>0</v>
      </c>
      <c r="D158" s="19">
        <f t="shared" si="2"/>
        <v>1500</v>
      </c>
      <c r="E158"/>
      <c r="F158"/>
      <c r="G158"/>
      <c r="H158"/>
      <c r="I158"/>
    </row>
    <row r="159" spans="1:9" ht="12.75" customHeight="1">
      <c r="A159" s="1" t="s">
        <v>88</v>
      </c>
      <c r="B159" s="19">
        <v>550</v>
      </c>
      <c r="C159" s="19">
        <v>0</v>
      </c>
      <c r="D159" s="19">
        <f t="shared" si="2"/>
        <v>550</v>
      </c>
      <c r="E159"/>
      <c r="F159"/>
      <c r="G159"/>
      <c r="H159"/>
      <c r="I159"/>
    </row>
    <row r="160" spans="1:9" ht="12.75" customHeight="1">
      <c r="A160" s="1" t="s">
        <v>89</v>
      </c>
      <c r="B160" s="19">
        <v>550</v>
      </c>
      <c r="C160" s="19">
        <v>0</v>
      </c>
      <c r="D160" s="19">
        <f t="shared" si="2"/>
        <v>550</v>
      </c>
      <c r="E160"/>
      <c r="F160"/>
      <c r="G160"/>
      <c r="H160"/>
      <c r="I160"/>
    </row>
    <row r="161" spans="1:9" ht="12.75" customHeight="1">
      <c r="A161" s="7" t="s">
        <v>90</v>
      </c>
      <c r="B161" s="19"/>
      <c r="C161" s="19"/>
      <c r="D161" s="19">
        <f t="shared" si="2"/>
        <v>0</v>
      </c>
      <c r="E161"/>
      <c r="F161"/>
      <c r="G161"/>
      <c r="H161"/>
      <c r="I161"/>
    </row>
    <row r="162" spans="1:9" ht="12.75" customHeight="1">
      <c r="A162" s="1" t="s">
        <v>91</v>
      </c>
      <c r="B162" s="19">
        <v>550</v>
      </c>
      <c r="C162" s="19">
        <v>4400</v>
      </c>
      <c r="D162" s="19">
        <f t="shared" si="2"/>
        <v>4950</v>
      </c>
      <c r="E162"/>
      <c r="F162"/>
      <c r="G162"/>
      <c r="H162"/>
      <c r="I162"/>
    </row>
    <row r="163" spans="1:9" ht="12.75" customHeight="1">
      <c r="A163" s="1" t="s">
        <v>92</v>
      </c>
      <c r="B163" s="19">
        <v>550</v>
      </c>
      <c r="C163" s="19">
        <v>4400</v>
      </c>
      <c r="D163" s="19">
        <f t="shared" si="2"/>
        <v>4950</v>
      </c>
      <c r="E163"/>
      <c r="F163"/>
      <c r="G163"/>
      <c r="H163"/>
      <c r="I163"/>
    </row>
    <row r="164" spans="1:9" ht="12.75" customHeight="1">
      <c r="A164" s="1" t="s">
        <v>93</v>
      </c>
      <c r="B164" s="19">
        <v>550</v>
      </c>
      <c r="C164" s="19">
        <v>4400</v>
      </c>
      <c r="D164" s="19">
        <f t="shared" si="2"/>
        <v>4950</v>
      </c>
      <c r="E164"/>
      <c r="F164"/>
      <c r="G164"/>
      <c r="H164"/>
      <c r="I164"/>
    </row>
    <row r="165" spans="1:9" ht="12.75" customHeight="1">
      <c r="A165" s="1" t="s">
        <v>94</v>
      </c>
      <c r="B165" s="19">
        <v>550</v>
      </c>
      <c r="C165" s="19">
        <v>9400</v>
      </c>
      <c r="D165" s="19">
        <f t="shared" si="2"/>
        <v>9950</v>
      </c>
      <c r="E165"/>
      <c r="F165"/>
      <c r="G165"/>
      <c r="H165"/>
      <c r="I165"/>
    </row>
    <row r="166" spans="1:9" ht="12.75" customHeight="1">
      <c r="A166" s="1" t="s">
        <v>95</v>
      </c>
      <c r="B166" s="19">
        <v>550</v>
      </c>
      <c r="C166" s="19">
        <v>14640</v>
      </c>
      <c r="D166" s="19">
        <f t="shared" si="2"/>
        <v>15190</v>
      </c>
      <c r="E166"/>
      <c r="F166"/>
      <c r="G166"/>
      <c r="H166"/>
      <c r="I166"/>
    </row>
    <row r="167" spans="1:9" ht="12.75" customHeight="1">
      <c r="A167" s="1" t="s">
        <v>96</v>
      </c>
      <c r="B167" s="19">
        <v>550</v>
      </c>
      <c r="C167" s="19">
        <v>14640</v>
      </c>
      <c r="D167" s="19">
        <f t="shared" si="2"/>
        <v>15190</v>
      </c>
      <c r="E167"/>
      <c r="F167"/>
      <c r="G167"/>
      <c r="H167"/>
      <c r="I167"/>
    </row>
    <row r="168" spans="1:9" ht="12.75" customHeight="1">
      <c r="A168" s="1" t="s">
        <v>97</v>
      </c>
      <c r="B168" s="19">
        <v>550</v>
      </c>
      <c r="C168" s="19">
        <v>4400</v>
      </c>
      <c r="D168" s="19">
        <f t="shared" si="2"/>
        <v>4950</v>
      </c>
      <c r="E168"/>
      <c r="F168"/>
      <c r="G168"/>
      <c r="H168"/>
      <c r="I168"/>
    </row>
    <row r="169" spans="1:9" ht="12.75" customHeight="1">
      <c r="A169" s="1" t="s">
        <v>98</v>
      </c>
      <c r="B169" s="19">
        <v>550</v>
      </c>
      <c r="C169" s="19">
        <v>4400</v>
      </c>
      <c r="D169" s="19">
        <f t="shared" si="2"/>
        <v>4950</v>
      </c>
      <c r="E169"/>
      <c r="F169"/>
      <c r="G169"/>
      <c r="H169"/>
      <c r="I169"/>
    </row>
    <row r="170" spans="1:9" ht="12.75" customHeight="1">
      <c r="A170" s="1" t="s">
        <v>99</v>
      </c>
      <c r="B170" s="19">
        <v>550</v>
      </c>
      <c r="C170" s="19">
        <v>4400</v>
      </c>
      <c r="D170" s="19">
        <f t="shared" si="2"/>
        <v>4950</v>
      </c>
      <c r="E170"/>
      <c r="F170"/>
      <c r="G170"/>
      <c r="H170"/>
      <c r="I170"/>
    </row>
    <row r="171" spans="1:9" ht="12.75" customHeight="1">
      <c r="A171" s="1" t="s">
        <v>100</v>
      </c>
      <c r="B171" s="19">
        <v>550</v>
      </c>
      <c r="C171" s="19">
        <v>0</v>
      </c>
      <c r="D171" s="19">
        <f t="shared" si="2"/>
        <v>550</v>
      </c>
      <c r="E171"/>
      <c r="F171"/>
      <c r="G171"/>
      <c r="H171"/>
      <c r="I171"/>
    </row>
    <row r="172" spans="1:9" ht="12.75" customHeight="1">
      <c r="A172" s="1" t="s">
        <v>101</v>
      </c>
      <c r="B172" s="19">
        <v>550</v>
      </c>
      <c r="C172" s="19">
        <v>0</v>
      </c>
      <c r="D172" s="19">
        <f t="shared" si="2"/>
        <v>550</v>
      </c>
      <c r="E172"/>
      <c r="F172"/>
      <c r="G172"/>
      <c r="H172"/>
      <c r="I172"/>
    </row>
    <row r="173" spans="1:9" ht="12.75" customHeight="1">
      <c r="A173" s="7" t="s">
        <v>102</v>
      </c>
      <c r="B173" s="34"/>
      <c r="C173" s="34"/>
      <c r="D173" s="34"/>
      <c r="E173"/>
      <c r="F173"/>
      <c r="G173"/>
      <c r="H173"/>
      <c r="I173"/>
    </row>
    <row r="174" spans="1:9" ht="12.75" customHeight="1">
      <c r="A174" s="15" t="s">
        <v>103</v>
      </c>
      <c r="B174" s="19">
        <v>2300</v>
      </c>
      <c r="C174" s="19">
        <v>500</v>
      </c>
      <c r="D174" s="19">
        <f t="shared" si="2"/>
        <v>2800</v>
      </c>
      <c r="E174"/>
      <c r="F174"/>
      <c r="G174"/>
      <c r="H174"/>
      <c r="I174"/>
    </row>
    <row r="175" spans="1:9" ht="12.75" customHeight="1">
      <c r="A175" s="15" t="s">
        <v>104</v>
      </c>
      <c r="B175" s="19">
        <v>3500</v>
      </c>
      <c r="C175" s="19">
        <v>500</v>
      </c>
      <c r="D175" s="19">
        <f t="shared" si="2"/>
        <v>4000</v>
      </c>
      <c r="E175"/>
      <c r="F175"/>
      <c r="G175"/>
      <c r="H175"/>
      <c r="I175"/>
    </row>
    <row r="176" spans="1:9" ht="12.75" customHeight="1">
      <c r="A176" s="1" t="s">
        <v>105</v>
      </c>
      <c r="B176" s="19">
        <v>3500</v>
      </c>
      <c r="C176" s="19">
        <v>500</v>
      </c>
      <c r="D176" s="19">
        <f t="shared" si="2"/>
        <v>4000</v>
      </c>
      <c r="E176"/>
      <c r="F176"/>
      <c r="G176"/>
      <c r="H176"/>
      <c r="I176"/>
    </row>
    <row r="177" spans="1:9" ht="12.75" customHeight="1">
      <c r="A177" s="1" t="s">
        <v>106</v>
      </c>
      <c r="B177" s="19">
        <v>3500</v>
      </c>
      <c r="C177" s="19">
        <v>500</v>
      </c>
      <c r="D177" s="19">
        <f t="shared" si="2"/>
        <v>4000</v>
      </c>
      <c r="E177"/>
      <c r="F177"/>
      <c r="G177"/>
      <c r="H177"/>
      <c r="I177"/>
    </row>
    <row r="178" spans="1:9" ht="12.75" customHeight="1">
      <c r="A178" s="7" t="s">
        <v>170</v>
      </c>
      <c r="B178" s="34"/>
      <c r="C178" s="34"/>
      <c r="D178" s="34"/>
      <c r="E178"/>
      <c r="F178"/>
      <c r="G178"/>
      <c r="H178"/>
      <c r="I178"/>
    </row>
    <row r="179" spans="1:9" ht="12.75" customHeight="1">
      <c r="A179" s="1" t="s">
        <v>107</v>
      </c>
      <c r="B179" s="19">
        <v>1500</v>
      </c>
      <c r="C179" s="19">
        <v>0</v>
      </c>
      <c r="D179" s="19">
        <f>B179+C179</f>
        <v>1500</v>
      </c>
      <c r="E179"/>
      <c r="F179"/>
      <c r="G179"/>
      <c r="H179"/>
      <c r="I179"/>
    </row>
    <row r="180" spans="1:9" ht="12.75" customHeight="1">
      <c r="A180" s="1" t="s">
        <v>108</v>
      </c>
      <c r="B180" s="19">
        <v>2000</v>
      </c>
      <c r="C180" s="19">
        <v>0</v>
      </c>
      <c r="D180" s="19">
        <f>B180+C180</f>
        <v>2000</v>
      </c>
      <c r="E180"/>
      <c r="F180"/>
      <c r="G180"/>
      <c r="H180"/>
      <c r="I180"/>
    </row>
    <row r="181" spans="1:9" ht="12.75" customHeight="1">
      <c r="A181" s="1" t="s">
        <v>109</v>
      </c>
      <c r="B181" s="19">
        <v>2000</v>
      </c>
      <c r="C181" s="19">
        <v>0</v>
      </c>
      <c r="D181" s="19">
        <f>B181+C181</f>
        <v>2000</v>
      </c>
      <c r="E181"/>
      <c r="F181"/>
      <c r="G181"/>
      <c r="H181"/>
      <c r="I181"/>
    </row>
    <row r="182" spans="1:9" ht="12.75" customHeight="1">
      <c r="A182" s="1" t="s">
        <v>110</v>
      </c>
      <c r="B182" s="19">
        <v>2000</v>
      </c>
      <c r="C182" s="19">
        <v>0</v>
      </c>
      <c r="D182" s="19">
        <f>B182+C182</f>
        <v>2000</v>
      </c>
      <c r="E182"/>
      <c r="F182"/>
      <c r="G182"/>
      <c r="H182"/>
      <c r="I182"/>
    </row>
    <row r="183" spans="1:9" ht="12.75" customHeight="1">
      <c r="A183" s="23" t="s">
        <v>171</v>
      </c>
      <c r="B183" s="31"/>
      <c r="C183" s="31"/>
      <c r="D183" s="31"/>
      <c r="E183"/>
      <c r="F183"/>
      <c r="G183"/>
      <c r="H183"/>
      <c r="I183"/>
    </row>
    <row r="184" spans="1:9" ht="12.75" customHeight="1">
      <c r="A184" s="6" t="s">
        <v>141</v>
      </c>
      <c r="B184" s="19">
        <v>750</v>
      </c>
      <c r="C184" s="19">
        <v>0</v>
      </c>
      <c r="D184" s="19">
        <f>B184+C184</f>
        <v>750</v>
      </c>
      <c r="E184"/>
      <c r="F184"/>
      <c r="G184"/>
      <c r="H184"/>
      <c r="I184"/>
    </row>
    <row r="185" spans="1:9" ht="12.75" customHeight="1">
      <c r="A185" s="1" t="s">
        <v>111</v>
      </c>
      <c r="B185" s="19">
        <v>750</v>
      </c>
      <c r="C185" s="19">
        <v>0</v>
      </c>
      <c r="D185" s="19">
        <f>B185+C185</f>
        <v>750</v>
      </c>
      <c r="E185"/>
      <c r="F185"/>
      <c r="G185"/>
      <c r="H185"/>
      <c r="I185"/>
    </row>
    <row r="186" spans="1:9" ht="13.5" customHeight="1">
      <c r="A186" s="1" t="s">
        <v>112</v>
      </c>
      <c r="B186" s="19">
        <v>750</v>
      </c>
      <c r="C186" s="19">
        <v>0</v>
      </c>
      <c r="D186" s="19">
        <f>B186+C186</f>
        <v>750</v>
      </c>
      <c r="E186"/>
      <c r="F186"/>
      <c r="G186"/>
      <c r="H186"/>
      <c r="I186"/>
    </row>
    <row r="187" spans="1:9" ht="12.75" customHeight="1">
      <c r="A187" s="1" t="s">
        <v>113</v>
      </c>
      <c r="B187" s="19">
        <v>750</v>
      </c>
      <c r="C187" s="19">
        <v>0</v>
      </c>
      <c r="D187" s="19">
        <f>B187+C187</f>
        <v>750</v>
      </c>
      <c r="E187"/>
      <c r="F187"/>
      <c r="G187"/>
      <c r="H187"/>
      <c r="I187"/>
    </row>
    <row r="188" spans="1:9" ht="12.75" customHeight="1">
      <c r="A188" s="6" t="s">
        <v>144</v>
      </c>
      <c r="B188" s="19">
        <v>750</v>
      </c>
      <c r="C188" s="19">
        <v>0</v>
      </c>
      <c r="D188" s="19">
        <f>B188+C188</f>
        <v>750</v>
      </c>
      <c r="E188"/>
      <c r="F188"/>
      <c r="G188"/>
      <c r="H188"/>
      <c r="I188"/>
    </row>
    <row r="189" spans="1:9" ht="18.75" customHeight="1">
      <c r="A189" s="49" t="s">
        <v>156</v>
      </c>
      <c r="B189" s="49"/>
      <c r="C189" s="49"/>
      <c r="D189" s="49"/>
      <c r="E189" s="49"/>
      <c r="F189" s="49"/>
      <c r="G189" s="49"/>
      <c r="H189" s="49"/>
      <c r="I189" s="50"/>
    </row>
    <row r="190" spans="1:9" ht="18.75" customHeight="1">
      <c r="A190" s="24" t="s">
        <v>173</v>
      </c>
      <c r="B190" s="59"/>
      <c r="C190" s="59"/>
      <c r="D190" s="59"/>
      <c r="E190" s="24"/>
      <c r="F190" s="24"/>
      <c r="G190" s="24"/>
      <c r="H190" s="24"/>
      <c r="I190" s="25"/>
    </row>
    <row r="191" spans="1:9" ht="18.75" customHeight="1">
      <c r="A191" s="24"/>
      <c r="B191" s="59"/>
      <c r="C191" s="59"/>
      <c r="D191" s="59"/>
      <c r="E191" s="24"/>
      <c r="F191" s="24"/>
      <c r="G191" s="24"/>
      <c r="H191" s="24"/>
      <c r="I191" s="25"/>
    </row>
    <row r="192" spans="1:9" s="11" customFormat="1" ht="55.8" customHeight="1">
      <c r="A192" s="36" t="s">
        <v>159</v>
      </c>
      <c r="B192" s="47"/>
      <c r="C192" s="47"/>
      <c r="D192" s="47"/>
      <c r="E192" s="47"/>
      <c r="F192" s="47"/>
      <c r="G192" s="47"/>
      <c r="H192" s="47"/>
      <c r="I192" s="48"/>
    </row>
    <row r="193" spans="1:9" s="11" customFormat="1" ht="16.2" customHeight="1">
      <c r="A193" s="36" t="s">
        <v>160</v>
      </c>
      <c r="B193" s="37"/>
      <c r="C193" s="37"/>
      <c r="D193" s="37"/>
      <c r="E193" s="37"/>
      <c r="F193" s="37"/>
      <c r="G193" s="37"/>
      <c r="H193" s="37"/>
      <c r="I193" s="38"/>
    </row>
    <row r="194" spans="1:9" s="11" customFormat="1" ht="18.6" customHeight="1">
      <c r="A194" s="36" t="s">
        <v>161</v>
      </c>
      <c r="B194" s="47"/>
      <c r="C194" s="47"/>
      <c r="D194" s="47"/>
      <c r="E194" s="47"/>
      <c r="F194" s="47"/>
      <c r="G194" s="47"/>
      <c r="H194" s="47"/>
      <c r="I194" s="48"/>
    </row>
    <row r="195" spans="1:9" s="11" customFormat="1" ht="16.8" customHeight="1">
      <c r="A195" s="36" t="s">
        <v>162</v>
      </c>
      <c r="B195" s="37"/>
      <c r="C195" s="37"/>
      <c r="D195" s="37"/>
      <c r="E195" s="37"/>
      <c r="F195" s="37"/>
      <c r="G195" s="37"/>
      <c r="H195" s="37"/>
      <c r="I195" s="38"/>
    </row>
    <row r="196" spans="1:9" s="11" customFormat="1" ht="16.8" customHeight="1">
      <c r="A196" s="36" t="s">
        <v>163</v>
      </c>
      <c r="B196" s="37"/>
      <c r="C196" s="37"/>
      <c r="D196" s="37"/>
      <c r="E196" s="37"/>
      <c r="F196" s="37"/>
      <c r="G196" s="37"/>
      <c r="H196" s="37"/>
      <c r="I196" s="38"/>
    </row>
    <row r="197" spans="1:9" s="11" customFormat="1" ht="18" customHeight="1">
      <c r="A197" s="36" t="s">
        <v>164</v>
      </c>
      <c r="B197" s="37"/>
      <c r="C197" s="37"/>
      <c r="D197" s="37"/>
      <c r="E197" s="37"/>
      <c r="F197" s="37"/>
      <c r="G197" s="37"/>
      <c r="H197" s="37"/>
      <c r="I197" s="38"/>
    </row>
    <row r="198" spans="1:9" s="11" customFormat="1" ht="20.4" customHeight="1">
      <c r="A198" s="27" t="s">
        <v>169</v>
      </c>
      <c r="B198" s="46" t="s">
        <v>167</v>
      </c>
      <c r="C198" s="46"/>
      <c r="D198" s="45" t="s">
        <v>168</v>
      </c>
      <c r="E198" s="46"/>
      <c r="F198" s="46"/>
      <c r="G198" s="46"/>
      <c r="H198" s="28"/>
      <c r="I198" s="29"/>
    </row>
    <row r="199" spans="1:9" s="11" customFormat="1" ht="21" customHeight="1">
      <c r="A199" s="36" t="s">
        <v>165</v>
      </c>
      <c r="B199" s="37"/>
      <c r="C199" s="37"/>
      <c r="D199" s="37"/>
      <c r="E199" s="37"/>
      <c r="F199" s="37"/>
      <c r="G199" s="37"/>
      <c r="H199" s="37"/>
      <c r="I199" s="38"/>
    </row>
  </sheetData>
  <mergeCells count="18">
    <mergeCell ref="A7:I7"/>
    <mergeCell ref="B2:D2"/>
    <mergeCell ref="A195:I195"/>
    <mergeCell ref="A196:I196"/>
    <mergeCell ref="A197:I197"/>
    <mergeCell ref="A189:I189"/>
    <mergeCell ref="A116:D116"/>
    <mergeCell ref="A43:D43"/>
    <mergeCell ref="A199:I199"/>
    <mergeCell ref="B44:D44"/>
    <mergeCell ref="B48:D48"/>
    <mergeCell ref="B137:D137"/>
    <mergeCell ref="B198:C198"/>
    <mergeCell ref="D198:G198"/>
    <mergeCell ref="B105:D105"/>
    <mergeCell ref="A192:I192"/>
    <mergeCell ref="A193:I193"/>
    <mergeCell ref="A194:I1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В. Степанов</dc:creator>
  <cp:keywords/>
  <dc:description/>
  <cp:lastModifiedBy>kuzminsky</cp:lastModifiedBy>
  <cp:lastPrinted>2020-09-21T11:59:40Z</cp:lastPrinted>
  <dcterms:created xsi:type="dcterms:W3CDTF">2013-10-09T06:35:18Z</dcterms:created>
  <dcterms:modified xsi:type="dcterms:W3CDTF">2020-09-25T09:21:43Z</dcterms:modified>
  <cp:category/>
  <cp:version/>
  <cp:contentType/>
  <cp:contentStatus/>
</cp:coreProperties>
</file>